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8. Agosto 2022/"/>
    </mc:Choice>
  </mc:AlternateContent>
  <xr:revisionPtr revIDLastSave="739" documentId="8_{8BD8E3C2-CC2B-4983-90B7-F73E2EB4EC37}" xr6:coauthVersionLast="47" xr6:coauthVersionMax="47" xr10:uidLastSave="{21376FA6-FA9E-4584-863E-A5F64EC1DA8E}"/>
  <bookViews>
    <workbookView xWindow="-120" yWindow="-120" windowWidth="29040" windowHeight="158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H28" i="14"/>
  <c r="G28" i="14"/>
  <c r="F28" i="14"/>
</calcChain>
</file>

<file path=xl/sharedStrings.xml><?xml version="1.0" encoding="utf-8"?>
<sst xmlns="http://schemas.openxmlformats.org/spreadsheetml/2006/main" count="111" uniqueCount="84">
  <si>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</si>
  <si>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</si>
  <si>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</si>
  <si>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</si>
  <si>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</si>
  <si>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</si>
  <si>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</si>
  <si>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</si>
  <si>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</si>
  <si>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</si>
  <si>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</si>
  <si>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>Completado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</si>
  <si>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</si>
  <si>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</si>
  <si>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</si>
  <si>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</si>
  <si>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</si>
  <si>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</si>
  <si>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</si>
  <si>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</si>
  <si>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</si>
  <si>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Roberto Rodríguez</t>
  </si>
  <si>
    <t>Vicerrector Administrativo</t>
  </si>
  <si>
    <t>MRO Mantenimiento Operación &amp; Reparación</t>
  </si>
  <si>
    <t>Adquisición de materiales de ferretería para uso de este INESDYC</t>
  </si>
  <si>
    <t>Jasmina Djordjevic</t>
  </si>
  <si>
    <t>Tecnas EIRL</t>
  </si>
  <si>
    <t>Santo Domingo Motors</t>
  </si>
  <si>
    <t xml:space="preserve">                                                                 Al 31 de Agosto del año 2022</t>
  </si>
  <si>
    <t>B1500022093</t>
  </si>
  <si>
    <t>Climaster, S.R.L.</t>
  </si>
  <si>
    <t>Compra de motor de aire acondicionado para uso de este INESDYC</t>
  </si>
  <si>
    <t>B1500000185</t>
  </si>
  <si>
    <t>B1500000311</t>
  </si>
  <si>
    <t>Victor García Aire Acondicionado, SRL</t>
  </si>
  <si>
    <t>B1500002177</t>
  </si>
  <si>
    <t xml:space="preserve">Compañia Dominicana de Telefonos, C. por A. </t>
  </si>
  <si>
    <t>Por servicio de telefonía movil para uso del personal de este INESDYC, corresp. Al mes de julio 2022</t>
  </si>
  <si>
    <t>B1500078712</t>
  </si>
  <si>
    <t>B1500174722</t>
  </si>
  <si>
    <t>Sunix Petroleum, SRL</t>
  </si>
  <si>
    <t>Adquisición de ticket de combustible para ser distirbuidos en este INESDYC</t>
  </si>
  <si>
    <t>Dos García</t>
  </si>
  <si>
    <t>B1500000420</t>
  </si>
  <si>
    <t>Reparación de veh. Asignado al Rector de este INESDYC</t>
  </si>
  <si>
    <t>B1500022241</t>
  </si>
  <si>
    <t>Reparación de veh. Asignado al vicerrector administrativo de este INESDYC</t>
  </si>
  <si>
    <t>B1500022277</t>
  </si>
  <si>
    <t>B1500022226</t>
  </si>
  <si>
    <t>B1500000005</t>
  </si>
  <si>
    <t>B1500000006</t>
  </si>
  <si>
    <t>Nap del Caribe</t>
  </si>
  <si>
    <t>B1500001153</t>
  </si>
  <si>
    <t>B1500002571</t>
  </si>
  <si>
    <t>Tecnicaribe</t>
  </si>
  <si>
    <t>Alquiler de generador de 600kw por periodo de una semana</t>
  </si>
  <si>
    <t>B1500000447</t>
  </si>
  <si>
    <t>Gruas Beart, SRL</t>
  </si>
  <si>
    <t>Servicio de transporte de carga para generador de 600kw</t>
  </si>
  <si>
    <t>B1500000209</t>
  </si>
  <si>
    <t>FR Multiservicios</t>
  </si>
  <si>
    <t>Servicio de impresión tarjetas de presentación de este INESDYC</t>
  </si>
  <si>
    <t>B1500000366</t>
  </si>
  <si>
    <t>Belinda Cecilia brugal Paniagua</t>
  </si>
  <si>
    <t>Maximo Anibal Felix Acosta</t>
  </si>
  <si>
    <t>B1100000027</t>
  </si>
  <si>
    <t>Pago por fungir como jurado evaluador del trabajo final en la Especialidad en Diplomacia Comercial (II Promoción)</t>
  </si>
  <si>
    <t>Celsa Altagracia Albert Batista</t>
  </si>
  <si>
    <t>Pago por servicios profesionales por notarización de documentos de este INESDYC</t>
  </si>
  <si>
    <t>B1500000261</t>
  </si>
  <si>
    <t>Pago por servicio de reparación de vehículo asignado al Vicerrector Aministrativo de este INESYDYC</t>
  </si>
  <si>
    <t>Compra de artículos para la reinstalación del aire acondicionado de la división de admisiones de este INESDYC</t>
  </si>
  <si>
    <t xml:space="preserve">Pago por impartir docencia en el XXXI Diplomado Capacitación Funcionarios Designados en el Sevicio Exterior, con el tema "Cultura e Identidad Dominicana" </t>
  </si>
  <si>
    <t>Luis Felipe Aquino Humeau</t>
  </si>
  <si>
    <t xml:space="preserve">Pago por impartir docencia en el XXXI Diplomado Capacitación Funcionarios Designados en el Sevicio Exterior, con el tema "Evolución del Turismo en República Dominicana" </t>
  </si>
  <si>
    <t>B1100000026</t>
  </si>
  <si>
    <t>Pago por impartir conferencia: Evolución Histórica del Turismo en la Rep. Dom. Y Perspectiva del Futuro</t>
  </si>
  <si>
    <t>B1100000028</t>
  </si>
  <si>
    <t>Pago por servicio de Implementación e integración servicio en la nube de este INESDYC</t>
  </si>
  <si>
    <t>Pago por imaprtir docencia en Taller de protocolo, etiqueta social y corporativa, módulo 2</t>
  </si>
  <si>
    <t>Pago por imaprtir docencia en Taller de protocolo, etiqueta social y corporativa, módulo 3</t>
  </si>
  <si>
    <t>Reparación de vehículo asignado al Rector de este INESDYC</t>
  </si>
  <si>
    <t>5to pago de 6, por servicio de mantenimiento y Reparación del ascensor de este INESDYC</t>
  </si>
  <si>
    <t xml:space="preserve">             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</si>
</sst>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0</xdr:row>
      <xdr:rowOff>0</xdr:rowOff>
    </xdr:from>
    <xdr:to>
      <xdr:col>1</xdr:col>
      <xdr:colOff>1304925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104775"/>
          <a:ext cx="80010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46"/>
  <sheetViews>
    <sheetView showGridLines="0" tabSelected="1" topLeftCell="A19" workbookViewId="0">
      <selection activeCell="C26" sqref="C26"/>
    </sheetView>
  </sheetViews>
  <sheetFormatPr baseColWidth="10" defaultRowHeight="15" x14ac:dyDescent="0.25"/>
  <cols>
    <col min="1" max="1" width="3.7109375" customWidth="1"/>
    <col min="2" max="2" width="41.5703125" customWidth="1"/>
    <col min="3" max="3" width="82.42578125" customWidth="1"/>
    <col min="4" max="4" width="12.28515625" customWidth="1"/>
    <col min="5" max="5" width="12" customWidth="1"/>
    <col min="6" max="6" width="13.7109375" customWidth="1"/>
    <col min="7" max="7" width="12.7109375" customWidth="1"/>
    <col min="8" max="8" width="10.28515625" bestFit="1" customWidth="1"/>
    <col min="9" max="9" width="14.7109375" customWidth="1"/>
  </cols>
  <sheetData>
    <row r="1" spans="1:9" ht="18.75" x14ac:dyDescent="0.25">
      <c r="C1" s="20" t="s">
        <v>12</v>
      </c>
    </row>
    <row r="2" spans="1:9" ht="18.75" x14ac:dyDescent="0.3">
      <c r="A2" t="s">
        <v>4</v>
      </c>
      <c r="C2" s="21" t="s">
        <v>17</v>
      </c>
    </row>
    <row r="3" spans="1:9" ht="18.75" x14ac:dyDescent="0.3">
      <c r="C3" s="21" t="s">
        <v>28</v>
      </c>
    </row>
    <row r="4" spans="1:9" ht="18.75" x14ac:dyDescent="0.3">
      <c r="C4" s="22" t="s">
        <v>18</v>
      </c>
      <c r="D4" s="4"/>
    </row>
    <row r="5" spans="1:9" s="2" customFormat="1" ht="58.5" customHeight="1" x14ac:dyDescent="0.25">
      <c r="A5" s="5" t="s">
        <v>0</v>
      </c>
      <c r="B5" s="5" t="s">
        <v>1</v>
      </c>
      <c r="C5" s="5" t="s">
        <v>3</v>
      </c>
      <c r="D5" s="6" t="s">
        <v>9</v>
      </c>
      <c r="E5" s="6" t="s">
        <v>8</v>
      </c>
      <c r="F5" s="6" t="s">
        <v>10</v>
      </c>
      <c r="G5" s="6" t="s">
        <v>6</v>
      </c>
      <c r="H5" s="6" t="s">
        <v>7</v>
      </c>
      <c r="I5" s="6" t="s">
        <v>5</v>
      </c>
    </row>
    <row r="6" spans="1:9" x14ac:dyDescent="0.25">
      <c r="A6" s="3">
        <v>1</v>
      </c>
      <c r="B6" s="15" t="s">
        <v>40</v>
      </c>
      <c r="C6" s="1" t="s">
        <v>41</v>
      </c>
      <c r="D6" s="1" t="s">
        <v>38</v>
      </c>
      <c r="E6" s="14">
        <v>44729</v>
      </c>
      <c r="F6" s="7">
        <v>1246800</v>
      </c>
      <c r="G6" s="7">
        <v>1246800</v>
      </c>
      <c r="H6" s="7">
        <v>0</v>
      </c>
      <c r="I6" s="23" t="s">
        <v>11</v>
      </c>
    </row>
    <row r="7" spans="1:9" x14ac:dyDescent="0.25">
      <c r="A7" s="3">
        <v>2</v>
      </c>
      <c r="B7" s="15" t="s">
        <v>42</v>
      </c>
      <c r="C7" s="15" t="s">
        <v>24</v>
      </c>
      <c r="D7" s="18" t="s">
        <v>43</v>
      </c>
      <c r="E7" s="19">
        <v>44749</v>
      </c>
      <c r="F7" s="24">
        <v>74127.600000000006</v>
      </c>
      <c r="G7" s="24">
        <v>74127.600000000006</v>
      </c>
      <c r="H7" s="7">
        <v>0</v>
      </c>
      <c r="I7" s="23" t="s">
        <v>11</v>
      </c>
    </row>
    <row r="8" spans="1:9" s="2" customFormat="1" ht="30" x14ac:dyDescent="0.25">
      <c r="A8" s="3">
        <f>A7+1</f>
        <v>3</v>
      </c>
      <c r="B8" s="15" t="s">
        <v>27</v>
      </c>
      <c r="C8" s="15" t="s">
        <v>70</v>
      </c>
      <c r="D8" s="18" t="s">
        <v>29</v>
      </c>
      <c r="E8" s="19">
        <v>44756</v>
      </c>
      <c r="F8" s="24">
        <v>12272</v>
      </c>
      <c r="G8" s="24">
        <v>12272</v>
      </c>
      <c r="H8" s="7">
        <v>0</v>
      </c>
      <c r="I8" s="3" t="s">
        <v>11</v>
      </c>
    </row>
    <row r="9" spans="1:9" x14ac:dyDescent="0.25">
      <c r="A9" s="3">
        <f t="shared" ref="A9:A27" si="0">A8+1</f>
        <v>4</v>
      </c>
      <c r="B9" s="15" t="s">
        <v>63</v>
      </c>
      <c r="C9" s="18" t="s">
        <v>68</v>
      </c>
      <c r="D9" s="1" t="s">
        <v>69</v>
      </c>
      <c r="E9" s="14">
        <v>44756</v>
      </c>
      <c r="F9" s="7">
        <v>2360</v>
      </c>
      <c r="G9" s="7">
        <v>2360</v>
      </c>
      <c r="H9" s="7">
        <v>0</v>
      </c>
      <c r="I9" s="23" t="s">
        <v>11</v>
      </c>
    </row>
    <row r="10" spans="1:9" ht="30" x14ac:dyDescent="0.25">
      <c r="A10" s="3">
        <f t="shared" si="0"/>
        <v>5</v>
      </c>
      <c r="B10" s="15" t="s">
        <v>67</v>
      </c>
      <c r="C10" s="15" t="s">
        <v>72</v>
      </c>
      <c r="D10" s="18" t="s">
        <v>49</v>
      </c>
      <c r="E10" s="19">
        <v>44764</v>
      </c>
      <c r="F10" s="24">
        <v>3000</v>
      </c>
      <c r="G10" s="24">
        <v>3000</v>
      </c>
      <c r="H10" s="24">
        <v>0</v>
      </c>
      <c r="I10" s="3" t="s">
        <v>11</v>
      </c>
    </row>
    <row r="11" spans="1:9" ht="34.5" customHeight="1" x14ac:dyDescent="0.25">
      <c r="A11" s="3">
        <f t="shared" si="0"/>
        <v>6</v>
      </c>
      <c r="B11" s="15" t="s">
        <v>34</v>
      </c>
      <c r="C11" s="15" t="s">
        <v>71</v>
      </c>
      <c r="D11" s="18" t="s">
        <v>35</v>
      </c>
      <c r="E11" s="19">
        <v>44767</v>
      </c>
      <c r="F11" s="24">
        <v>7679.98</v>
      </c>
      <c r="G11" s="24">
        <v>7679.98</v>
      </c>
      <c r="H11" s="7">
        <v>0</v>
      </c>
      <c r="I11" s="23" t="s">
        <v>11</v>
      </c>
    </row>
    <row r="12" spans="1:9" ht="30" x14ac:dyDescent="0.25">
      <c r="A12" s="3">
        <f t="shared" si="0"/>
        <v>7</v>
      </c>
      <c r="B12" s="25" t="s">
        <v>36</v>
      </c>
      <c r="C12" s="15" t="s">
        <v>37</v>
      </c>
      <c r="D12" s="18" t="s">
        <v>39</v>
      </c>
      <c r="E12" s="19">
        <v>44767</v>
      </c>
      <c r="F12" s="24">
        <v>119166.45</v>
      </c>
      <c r="G12" s="24">
        <v>119166.45</v>
      </c>
      <c r="H12" s="24">
        <v>0</v>
      </c>
      <c r="I12" s="3" t="s">
        <v>11</v>
      </c>
    </row>
    <row r="13" spans="1:9" x14ac:dyDescent="0.25">
      <c r="A13" s="3">
        <f t="shared" si="0"/>
        <v>8</v>
      </c>
      <c r="B13" s="15" t="s">
        <v>27</v>
      </c>
      <c r="C13" s="15" t="s">
        <v>81</v>
      </c>
      <c r="D13" s="18" t="s">
        <v>48</v>
      </c>
      <c r="E13" s="19">
        <v>44768</v>
      </c>
      <c r="F13" s="24">
        <v>25374.720000000001</v>
      </c>
      <c r="G13" s="24">
        <v>25374.720000000001</v>
      </c>
      <c r="H13" s="7">
        <v>0</v>
      </c>
      <c r="I13" s="23" t="s">
        <v>11</v>
      </c>
    </row>
    <row r="14" spans="1:9" ht="36.75" customHeight="1" x14ac:dyDescent="0.25">
      <c r="A14" s="3">
        <f t="shared" si="0"/>
        <v>9</v>
      </c>
      <c r="B14" s="15" t="s">
        <v>23</v>
      </c>
      <c r="C14" s="15" t="s">
        <v>71</v>
      </c>
      <c r="D14" s="18" t="s">
        <v>33</v>
      </c>
      <c r="E14" s="19">
        <v>44768</v>
      </c>
      <c r="F14" s="24">
        <v>5336.76</v>
      </c>
      <c r="G14" s="24">
        <v>5336.76</v>
      </c>
      <c r="H14" s="7">
        <v>0</v>
      </c>
      <c r="I14" s="23" t="s">
        <v>11</v>
      </c>
    </row>
    <row r="15" spans="1:9" ht="30" x14ac:dyDescent="0.25">
      <c r="A15" s="3">
        <f t="shared" si="0"/>
        <v>10</v>
      </c>
      <c r="B15" s="15" t="s">
        <v>64</v>
      </c>
      <c r="C15" s="15" t="s">
        <v>66</v>
      </c>
      <c r="D15" s="18" t="s">
        <v>65</v>
      </c>
      <c r="E15" s="19">
        <v>44768</v>
      </c>
      <c r="F15" s="24">
        <v>5000</v>
      </c>
      <c r="G15" s="24">
        <v>5000</v>
      </c>
      <c r="H15" s="24">
        <v>0</v>
      </c>
      <c r="I15" s="3" t="s">
        <v>11</v>
      </c>
    </row>
    <row r="16" spans="1:9" x14ac:dyDescent="0.25">
      <c r="A16" s="3">
        <f t="shared" si="0"/>
        <v>11</v>
      </c>
      <c r="B16" s="15" t="s">
        <v>30</v>
      </c>
      <c r="C16" s="15" t="s">
        <v>31</v>
      </c>
      <c r="D16" s="18" t="s">
        <v>32</v>
      </c>
      <c r="E16" s="19">
        <v>44769</v>
      </c>
      <c r="F16" s="24">
        <v>13087.5</v>
      </c>
      <c r="G16" s="24">
        <v>13087.5</v>
      </c>
      <c r="H16" s="7">
        <v>0</v>
      </c>
      <c r="I16" s="23" t="s">
        <v>11</v>
      </c>
    </row>
    <row r="17" spans="1:9" x14ac:dyDescent="0.25">
      <c r="A17" s="3">
        <f t="shared" si="0"/>
        <v>12</v>
      </c>
      <c r="B17" s="15" t="s">
        <v>27</v>
      </c>
      <c r="C17" s="15" t="s">
        <v>44</v>
      </c>
      <c r="D17" s="18" t="s">
        <v>45</v>
      </c>
      <c r="E17" s="19">
        <v>44769</v>
      </c>
      <c r="F17" s="24">
        <v>14699.63</v>
      </c>
      <c r="G17" s="24">
        <v>14699.63</v>
      </c>
      <c r="H17" s="7">
        <v>0</v>
      </c>
      <c r="I17" s="23"/>
    </row>
    <row r="18" spans="1:9" x14ac:dyDescent="0.25">
      <c r="A18" s="3">
        <f t="shared" si="0"/>
        <v>13</v>
      </c>
      <c r="B18" s="15" t="s">
        <v>57</v>
      </c>
      <c r="C18" s="15" t="s">
        <v>58</v>
      </c>
      <c r="D18" s="18" t="s">
        <v>59</v>
      </c>
      <c r="E18" s="19">
        <v>44769</v>
      </c>
      <c r="F18" s="24">
        <v>22220</v>
      </c>
      <c r="G18" s="24">
        <v>22220</v>
      </c>
      <c r="H18" s="7">
        <v>0</v>
      </c>
      <c r="I18" s="23" t="s">
        <v>11</v>
      </c>
    </row>
    <row r="19" spans="1:9" x14ac:dyDescent="0.25">
      <c r="A19" s="3">
        <f t="shared" si="0"/>
        <v>14</v>
      </c>
      <c r="B19" s="15" t="s">
        <v>54</v>
      </c>
      <c r="C19" s="15" t="s">
        <v>55</v>
      </c>
      <c r="D19" s="18" t="s">
        <v>56</v>
      </c>
      <c r="E19" s="19">
        <v>44770</v>
      </c>
      <c r="F19" s="24">
        <v>186159.16</v>
      </c>
      <c r="G19" s="24">
        <v>186159.16</v>
      </c>
      <c r="H19" s="7">
        <v>0</v>
      </c>
      <c r="I19" s="23" t="s">
        <v>11</v>
      </c>
    </row>
    <row r="20" spans="1:9" x14ac:dyDescent="0.25">
      <c r="A20" s="3">
        <f t="shared" si="0"/>
        <v>15</v>
      </c>
      <c r="B20" s="15" t="s">
        <v>27</v>
      </c>
      <c r="C20" s="15" t="s">
        <v>46</v>
      </c>
      <c r="D20" s="18" t="s">
        <v>47</v>
      </c>
      <c r="E20" s="19">
        <v>44771</v>
      </c>
      <c r="F20" s="24">
        <v>6592.48</v>
      </c>
      <c r="G20" s="24">
        <v>6592.48</v>
      </c>
      <c r="H20" s="7">
        <v>0</v>
      </c>
      <c r="I20" s="23" t="s">
        <v>11</v>
      </c>
    </row>
    <row r="21" spans="1:9" x14ac:dyDescent="0.25">
      <c r="A21" s="3">
        <f t="shared" si="0"/>
        <v>16</v>
      </c>
      <c r="B21" s="15" t="s">
        <v>26</v>
      </c>
      <c r="C21" s="15" t="s">
        <v>82</v>
      </c>
      <c r="D21" s="18" t="s">
        <v>53</v>
      </c>
      <c r="E21" s="19">
        <v>44774</v>
      </c>
      <c r="F21" s="24">
        <v>6844</v>
      </c>
      <c r="G21" s="24">
        <v>6844</v>
      </c>
      <c r="H21" s="7">
        <v>0</v>
      </c>
      <c r="I21" s="23" t="s">
        <v>11</v>
      </c>
    </row>
    <row r="22" spans="1:9" x14ac:dyDescent="0.25">
      <c r="A22" s="3">
        <f t="shared" si="0"/>
        <v>17</v>
      </c>
      <c r="B22" s="15" t="s">
        <v>51</v>
      </c>
      <c r="C22" s="15" t="s">
        <v>78</v>
      </c>
      <c r="D22" s="18" t="s">
        <v>52</v>
      </c>
      <c r="E22" s="19">
        <v>44777</v>
      </c>
      <c r="F22" s="24">
        <v>101425.52</v>
      </c>
      <c r="G22" s="24">
        <v>101425.52</v>
      </c>
      <c r="H22" s="7">
        <v>0</v>
      </c>
      <c r="I22" s="23" t="s">
        <v>11</v>
      </c>
    </row>
    <row r="23" spans="1:9" x14ac:dyDescent="0.25">
      <c r="A23" s="3">
        <f t="shared" si="0"/>
        <v>18</v>
      </c>
      <c r="B23" s="15" t="s">
        <v>25</v>
      </c>
      <c r="C23" s="24" t="s">
        <v>79</v>
      </c>
      <c r="D23" s="15" t="s">
        <v>49</v>
      </c>
      <c r="E23" s="19">
        <v>44781</v>
      </c>
      <c r="F23" s="24">
        <v>2700</v>
      </c>
      <c r="G23" s="24">
        <v>2700</v>
      </c>
      <c r="H23" s="7">
        <v>0</v>
      </c>
      <c r="I23" s="23" t="s">
        <v>11</v>
      </c>
    </row>
    <row r="24" spans="1:9" x14ac:dyDescent="0.25">
      <c r="A24" s="3">
        <f t="shared" si="0"/>
        <v>19</v>
      </c>
      <c r="B24" s="15" t="s">
        <v>25</v>
      </c>
      <c r="C24" s="24" t="s">
        <v>80</v>
      </c>
      <c r="D24" s="15" t="s">
        <v>50</v>
      </c>
      <c r="E24" s="19">
        <v>44781</v>
      </c>
      <c r="F24" s="24">
        <v>2700</v>
      </c>
      <c r="G24" s="24">
        <v>2700</v>
      </c>
      <c r="H24" s="7">
        <v>0</v>
      </c>
      <c r="I24" s="23" t="s">
        <v>11</v>
      </c>
    </row>
    <row r="25" spans="1:9" ht="30" x14ac:dyDescent="0.25">
      <c r="A25" s="3">
        <f t="shared" si="0"/>
        <v>20</v>
      </c>
      <c r="B25" s="15" t="s">
        <v>73</v>
      </c>
      <c r="C25" s="15" t="s">
        <v>74</v>
      </c>
      <c r="D25" s="15" t="s">
        <v>75</v>
      </c>
      <c r="E25" s="19">
        <v>44791</v>
      </c>
      <c r="F25" s="24">
        <v>3000</v>
      </c>
      <c r="G25" s="24">
        <v>3000</v>
      </c>
      <c r="H25" s="24">
        <v>0</v>
      </c>
      <c r="I25" s="3" t="s">
        <v>11</v>
      </c>
    </row>
    <row r="26" spans="1:9" s="2" customFormat="1" ht="30" x14ac:dyDescent="0.25">
      <c r="A26" s="3">
        <f t="shared" si="0"/>
        <v>21</v>
      </c>
      <c r="B26" s="15" t="s">
        <v>73</v>
      </c>
      <c r="C26" s="30" t="s">
        <v>76</v>
      </c>
      <c r="D26" s="15" t="s">
        <v>77</v>
      </c>
      <c r="E26" s="19">
        <v>44791</v>
      </c>
      <c r="F26" s="24">
        <v>10000</v>
      </c>
      <c r="G26" s="24">
        <v>10000</v>
      </c>
      <c r="H26" s="24">
        <v>0</v>
      </c>
      <c r="I26" s="3" t="s">
        <v>11</v>
      </c>
    </row>
    <row r="27" spans="1:9" x14ac:dyDescent="0.25">
      <c r="A27" s="3">
        <f t="shared" si="0"/>
        <v>22</v>
      </c>
      <c r="B27" s="15" t="s">
        <v>60</v>
      </c>
      <c r="C27" s="1" t="s">
        <v>61</v>
      </c>
      <c r="D27" s="15" t="s">
        <v>62</v>
      </c>
      <c r="E27" s="19">
        <v>44798</v>
      </c>
      <c r="F27" s="7">
        <v>10602.3</v>
      </c>
      <c r="G27" s="7">
        <v>10602.3</v>
      </c>
      <c r="H27" s="7">
        <v>0</v>
      </c>
      <c r="I27" s="23" t="s">
        <v>11</v>
      </c>
    </row>
    <row r="28" spans="1:9" x14ac:dyDescent="0.25">
      <c r="C28" s="26" t="s">
        <v>2</v>
      </c>
      <c r="D28" s="26"/>
      <c r="E28" s="26"/>
      <c r="F28" s="8">
        <f>SUM(F6:F27)</f>
        <v>1881148.0999999999</v>
      </c>
      <c r="G28" s="8">
        <f>SUM(G6:G27)</f>
        <v>1881148.0999999999</v>
      </c>
      <c r="H28" s="8">
        <f>SUM(H6:H27)</f>
        <v>0</v>
      </c>
    </row>
    <row r="32" spans="1:9" ht="15.75" x14ac:dyDescent="0.25">
      <c r="A32" s="28" t="s">
        <v>19</v>
      </c>
      <c r="B32" s="28"/>
      <c r="C32" s="9"/>
      <c r="D32" s="9" t="s">
        <v>20</v>
      </c>
      <c r="E32" s="9"/>
      <c r="G32" s="9"/>
      <c r="H32" s="9"/>
    </row>
    <row r="33" spans="1:9" ht="15.75" x14ac:dyDescent="0.25">
      <c r="A33" s="9"/>
      <c r="B33" s="9"/>
      <c r="C33" s="9"/>
      <c r="D33" s="9"/>
      <c r="E33" s="9"/>
      <c r="G33" s="9"/>
      <c r="H33" s="9"/>
    </row>
    <row r="34" spans="1:9" ht="15.75" x14ac:dyDescent="0.25">
      <c r="A34" s="10"/>
      <c r="B34" s="10"/>
      <c r="C34" s="9"/>
    </row>
    <row r="35" spans="1:9" ht="15.75" x14ac:dyDescent="0.25">
      <c r="A35" s="29" t="s">
        <v>16</v>
      </c>
      <c r="B35" s="29"/>
      <c r="C35" s="11"/>
      <c r="D35" s="11" t="s">
        <v>14</v>
      </c>
      <c r="E35" s="11"/>
      <c r="G35" s="11"/>
      <c r="H35" s="11"/>
    </row>
    <row r="36" spans="1:9" ht="15.75" x14ac:dyDescent="0.25">
      <c r="A36" s="28" t="s">
        <v>13</v>
      </c>
      <c r="B36" s="28"/>
      <c r="C36" s="9"/>
      <c r="D36" s="9" t="s">
        <v>15</v>
      </c>
      <c r="E36" s="9"/>
      <c r="G36" s="9"/>
      <c r="H36" s="9"/>
    </row>
    <row r="37" spans="1:9" ht="15.75" x14ac:dyDescent="0.25">
      <c r="A37" s="9"/>
      <c r="B37" s="9"/>
      <c r="C37" s="9"/>
      <c r="D37" s="9"/>
      <c r="E37" s="9"/>
      <c r="G37" s="9"/>
      <c r="H37" s="9"/>
    </row>
    <row r="38" spans="1:9" ht="15.75" x14ac:dyDescent="0.25">
      <c r="A38" s="9"/>
      <c r="B38" s="9"/>
      <c r="C38" s="10" t="s">
        <v>83</v>
      </c>
      <c r="D38" s="9"/>
      <c r="E38" s="9"/>
      <c r="F38" s="9"/>
      <c r="G38" s="9"/>
      <c r="H38" s="9"/>
      <c r="I38" s="9"/>
    </row>
    <row r="39" spans="1:9" ht="15.75" x14ac:dyDescent="0.25">
      <c r="A39" s="9"/>
      <c r="B39" s="9"/>
      <c r="C39" s="10"/>
      <c r="D39" s="9"/>
      <c r="E39" s="9"/>
      <c r="F39" s="9"/>
      <c r="G39" s="9"/>
      <c r="H39" s="9"/>
      <c r="I39" s="9"/>
    </row>
    <row r="40" spans="1:9" ht="15.75" x14ac:dyDescent="0.25">
      <c r="A40" s="9"/>
      <c r="B40" s="9"/>
      <c r="C40" s="10"/>
      <c r="D40" s="9"/>
      <c r="E40" s="9"/>
      <c r="F40" s="9"/>
      <c r="G40" s="9"/>
      <c r="H40" s="9"/>
      <c r="I40" s="9"/>
    </row>
    <row r="41" spans="1:9" ht="15.75" x14ac:dyDescent="0.25">
      <c r="A41" s="9"/>
      <c r="B41" s="9"/>
      <c r="C41" s="10"/>
      <c r="D41" s="9"/>
      <c r="E41" s="9"/>
      <c r="F41" s="9"/>
      <c r="G41" s="9"/>
      <c r="H41" s="9"/>
      <c r="I41" s="9"/>
    </row>
    <row r="42" spans="1:9" ht="15.75" x14ac:dyDescent="0.25">
      <c r="A42" s="9"/>
      <c r="B42" s="9"/>
      <c r="C42" s="12" t="s">
        <v>21</v>
      </c>
      <c r="D42" s="9"/>
      <c r="E42" s="9"/>
      <c r="F42" s="9"/>
      <c r="G42" s="9"/>
      <c r="H42" s="9"/>
      <c r="I42" s="9"/>
    </row>
    <row r="43" spans="1:9" ht="15.75" x14ac:dyDescent="0.25">
      <c r="B43" s="16"/>
      <c r="C43" s="13" t="s">
        <v>22</v>
      </c>
      <c r="D43" s="16"/>
      <c r="E43" s="16"/>
      <c r="F43" s="16"/>
      <c r="G43" s="16"/>
      <c r="H43" s="16"/>
      <c r="I43" s="16"/>
    </row>
    <row r="44" spans="1:9" ht="15.75" x14ac:dyDescent="0.25">
      <c r="B44" s="17"/>
      <c r="C44" s="17"/>
      <c r="D44" s="17"/>
      <c r="E44" s="17"/>
      <c r="F44" s="17"/>
      <c r="G44" s="17"/>
      <c r="H44" s="17"/>
      <c r="I44" s="17"/>
    </row>
    <row r="45" spans="1:9" ht="15.75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15.75" x14ac:dyDescent="0.25">
      <c r="A46" s="28"/>
      <c r="B46" s="28"/>
      <c r="C46" s="28"/>
      <c r="D46" s="28"/>
      <c r="E46" s="28"/>
      <c r="F46" s="28"/>
      <c r="G46" s="28"/>
      <c r="H46" s="28"/>
      <c r="I46" s="28"/>
    </row>
  </sheetData>
  <mergeCells count="6">
    <mergeCell ref="C28:E28"/>
    <mergeCell ref="A45:I45"/>
    <mergeCell ref="A46:I46"/>
    <mergeCell ref="A32:B32"/>
    <mergeCell ref="A35:B35"/>
    <mergeCell ref="A36:B36"/>
  </mergeCells>
  <pageMargins left="0.70866141732283472" right="0.70866141732283472" top="0.74803149606299213" bottom="0.74803149606299213" header="0.31496062992125984" footer="0.31496062992125984"/>
  <pageSetup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2022-09-12T14:21:30Z</cp:lastPrinted>
  <dcterms:created xsi:type="dcterms:W3CDTF">2021-03-05T12:23:23Z</dcterms:created>
  <dcterms:modified xsi:type="dcterms:W3CDTF">2022-09-12T14:45:11Z</dcterms:modified>
</cp:coreProperties>
</file>