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Archivos Departamento Financiero/Documentos Portal de Transparencia/9. Septiembre 2022/"/>
    </mc:Choice>
  </mc:AlternateContent>
  <xr:revisionPtr revIDLastSave="953" documentId="8_{8BD8E3C2-CC2B-4983-90B7-F73E2EB4EC37}" xr6:coauthVersionLast="47" xr6:coauthVersionMax="47" xr10:uidLastSave="{8B22137E-64BC-44E9-91EA-64AFF229AA37}"/>
  <bookViews>
    <workbookView xWindow="-120" yWindow="-120" windowWidth="29040" windowHeight="15840" xr2:uid="{00000000-000D-0000-FFFF-FFFF00000000}"/>
  </bookViews>
  <sheets>
    <sheet name="Pagos a Proveedores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4" l="1"/>
  <c r="F27" i="14"/>
  <c r="A8" i="14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H27" i="14"/>
</calcChain>
</file>

<file path=xl/sharedStrings.xml><?xml version="1.0" encoding="utf-8"?>
<sst xmlns="http://schemas.openxmlformats.org/spreadsheetml/2006/main" count="107" uniqueCount="83">
  <si>
    <t>No.</t>
  </si>
  <si>
    <t xml:space="preserve">Proveedor </t>
  </si>
  <si>
    <t>Total</t>
  </si>
  <si>
    <t>Concepto</t>
  </si>
  <si>
    <t xml:space="preserve"> </t>
  </si>
  <si>
    <t>ESTADO (COMPLETADO,  PENDIENTE O ATRASADO</t>
  </si>
  <si>
    <t xml:space="preserve">Monto Pagado a la Fecha </t>
  </si>
  <si>
    <t>Monto Pendiente</t>
  </si>
  <si>
    <t>Fecha de Factura</t>
  </si>
  <si>
    <t>No. de Factura (NCF)</t>
  </si>
  <si>
    <t>Monto Facturado</t>
  </si>
  <si>
    <t>Completado</t>
  </si>
  <si>
    <t xml:space="preserve">                                Instituto de Educación Superior en Formación Diplomática y Consular</t>
  </si>
  <si>
    <t>Contadora</t>
  </si>
  <si>
    <t xml:space="preserve">Glarquis Gómez </t>
  </si>
  <si>
    <t>Encargada Financiera</t>
  </si>
  <si>
    <t xml:space="preserve">Leydy de los Santos </t>
  </si>
  <si>
    <t xml:space="preserve">                                                              Pagos Realizados a Proveedores </t>
  </si>
  <si>
    <t xml:space="preserve">                                                                         Expresado en RD$</t>
  </si>
  <si>
    <t>Preparado Por:</t>
  </si>
  <si>
    <t>Revisado Por</t>
  </si>
  <si>
    <t>Roberto Rodríguez</t>
  </si>
  <si>
    <t>Vicerrector Administrativo</t>
  </si>
  <si>
    <t>Santo Domingo Motors</t>
  </si>
  <si>
    <t>Sunix Petroleum, SRL</t>
  </si>
  <si>
    <t>Adquisición de ticket de combustible para ser distirbuidos en este INESDYC</t>
  </si>
  <si>
    <t>B1500000006</t>
  </si>
  <si>
    <t>Nap del Caribe</t>
  </si>
  <si>
    <t>B1500000447</t>
  </si>
  <si>
    <t>Magna Motors, S.A.</t>
  </si>
  <si>
    <t>Pago por compra de bateria para veh. Asignado a la Vicerrectoría Académica</t>
  </si>
  <si>
    <t>B1500005312</t>
  </si>
  <si>
    <t>B1500022486</t>
  </si>
  <si>
    <t>IDEMESA, SRL</t>
  </si>
  <si>
    <t>Pago por mantenimiento de la transmision del veh. Asignado al Rector de este INESDYC</t>
  </si>
  <si>
    <t>Pago por servicio de alquiler de plataforma tipo tijera para trabajos en este INESDYC</t>
  </si>
  <si>
    <t>B1500000818</t>
  </si>
  <si>
    <t>Lagomme Supply</t>
  </si>
  <si>
    <t>B1500000008</t>
  </si>
  <si>
    <t>Adquisición de material gastables y suministros de oficina para uso de este INESDYC</t>
  </si>
  <si>
    <t xml:space="preserve">Compañia Dominicana de Telefonos, C. Por A. </t>
  </si>
  <si>
    <t>Por servicio de telefonía movil para uso del personal de este INESDYC, corresp. Al mes de agosto 2022</t>
  </si>
  <si>
    <t>B1500177483</t>
  </si>
  <si>
    <t>Milka Hernández</t>
  </si>
  <si>
    <t>Docencia impartida en el XXXI Diplomado Capacitación Funcionarios Disignados en el Servicio Exterior, asignatura: Promoción Turística como Instrumento de la Politica Exterior</t>
  </si>
  <si>
    <t>B1500000002</t>
  </si>
  <si>
    <t>B1500000004</t>
  </si>
  <si>
    <t xml:space="preserve">Columbus Networks Dominicana, S. A. </t>
  </si>
  <si>
    <t>Servicio de internet para uso de este INESDYC, corresp. Al mes de agosto 2022</t>
  </si>
  <si>
    <t>B1500003671</t>
  </si>
  <si>
    <t>GGM Comunicaciones Integrales, SRL</t>
  </si>
  <si>
    <t>Solicitud de impresión y encuadernación de libros para uso de este INESDYC</t>
  </si>
  <si>
    <t>Distribuidora y Servicios Diversos DISOPE, SRL</t>
  </si>
  <si>
    <t>Advanced Auto Technology, SAS</t>
  </si>
  <si>
    <t>B1500000438</t>
  </si>
  <si>
    <t>Bibliomarketing, SRL</t>
  </si>
  <si>
    <t>B1500000039</t>
  </si>
  <si>
    <t>Inverplata, S.A.</t>
  </si>
  <si>
    <t>B1500001407</t>
  </si>
  <si>
    <t>Grupo AS, SRL</t>
  </si>
  <si>
    <t>B1500000129</t>
  </si>
  <si>
    <t>B1500005400</t>
  </si>
  <si>
    <t>B1500001171</t>
  </si>
  <si>
    <t>Technology Knowledge &amp; Services, SRL</t>
  </si>
  <si>
    <t>Pago 1 de 6, de la adenda por servicio de mantenimiento y soporte del software de gestión académica probus</t>
  </si>
  <si>
    <t>B1500000079</t>
  </si>
  <si>
    <t>B1500005421</t>
  </si>
  <si>
    <t>B1500180279</t>
  </si>
  <si>
    <t>B1500081713</t>
  </si>
  <si>
    <t>Pago Docencia impartida en Curso sobre Pólitica Exterior y Geopólitica</t>
  </si>
  <si>
    <t>Pago de deducible para la reparación del vehículo asignado a la mensajeria</t>
  </si>
  <si>
    <t>Pago capacitación en curso Introducción a la RDA, recursos, descripción y acceso, para los colaboradores de la Biblioteca de este INESDYC</t>
  </si>
  <si>
    <t>Pago reservación de hotel para la señora Patricia Briones</t>
  </si>
  <si>
    <t>Pago por servicios de elaboración de pliego de condiciones para aplicación de fino e impermeabilización de techo de las oficinas de este INESDYC</t>
  </si>
  <si>
    <t>Compra de batería del vehículo asignado para la mensajería externa</t>
  </si>
  <si>
    <t>Pago por servicio de mantenimiento en la nube de este INESDYC</t>
  </si>
  <si>
    <t>Servicio de mantenimiento vehículo asignado a la Vicerrectoría Académica</t>
  </si>
  <si>
    <t>Por servicio de telefonía movil para uso del personal de este INESDYC, corresp. Al mes de septiembre 2022</t>
  </si>
  <si>
    <t>B1500000523</t>
  </si>
  <si>
    <t>Express Parcel Service Internacional, INC</t>
  </si>
  <si>
    <t xml:space="preserve">Pago por servicio de traslado de libros de este INESDYC </t>
  </si>
  <si>
    <t xml:space="preserve">                                                          Al 30 de Septiembre del año 2022</t>
  </si>
  <si>
    <t xml:space="preserve">                                                                          Aprobado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</si>
</sst>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4" fontId="1" fillId="2" borderId="1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504824</xdr:colOff>
      <xdr:row>0</xdr:row>
      <xdr:rowOff>0</xdr:rowOff>
    </xdr:from>
    <xdr:to>
      <xdr:col>1</xdr:col>
      <xdr:colOff>1304925</xdr:colOff>
      <xdr:row>3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DFA4F7-85C6-41F3-B550-11109843A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4" y="104775"/>
          <a:ext cx="800101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6FBF9-9141-4BE5-BB36-29BF7D401A60}">
  <dimension ref="A1:I46"/>
  <sheetViews>
    <sheetView showGridLines="0" tabSelected="1" topLeftCell="A5" workbookViewId="0">
      <selection activeCell="C14" sqref="C14"/>
    </sheetView>
  </sheetViews>
  <sheetFormatPr baseColWidth="10" defaultRowHeight="15" x14ac:dyDescent="0.25"/>
  <cols>
    <col min="1" max="1" width="3.7109375" customWidth="1"/>
    <col min="2" max="2" width="41.140625" customWidth="1"/>
    <col min="3" max="3" width="96.7109375" customWidth="1"/>
    <col min="4" max="4" width="12.28515625" customWidth="1"/>
    <col min="5" max="5" width="12" customWidth="1"/>
    <col min="6" max="6" width="13.7109375" customWidth="1"/>
    <col min="7" max="7" width="12.7109375" customWidth="1"/>
    <col min="8" max="8" width="10.28515625" bestFit="1" customWidth="1"/>
    <col min="9" max="9" width="14.7109375" customWidth="1"/>
  </cols>
  <sheetData>
    <row r="1" spans="1:9" ht="18.75" x14ac:dyDescent="0.25">
      <c r="C1" s="20" t="s">
        <v>12</v>
      </c>
    </row>
    <row r="2" spans="1:9" ht="18.75" x14ac:dyDescent="0.3">
      <c r="A2" t="s">
        <v>4</v>
      </c>
      <c r="C2" s="21" t="s">
        <v>17</v>
      </c>
    </row>
    <row r="3" spans="1:9" ht="18.75" x14ac:dyDescent="0.3">
      <c r="C3" s="21" t="s">
        <v>81</v>
      </c>
    </row>
    <row r="4" spans="1:9" ht="18.75" x14ac:dyDescent="0.3">
      <c r="C4" s="22" t="s">
        <v>18</v>
      </c>
      <c r="D4" s="4"/>
    </row>
    <row r="5" spans="1:9" s="2" customFormat="1" ht="58.5" customHeight="1" x14ac:dyDescent="0.25">
      <c r="A5" s="5" t="s">
        <v>0</v>
      </c>
      <c r="B5" s="5" t="s">
        <v>1</v>
      </c>
      <c r="C5" s="5" t="s">
        <v>3</v>
      </c>
      <c r="D5" s="6" t="s">
        <v>9</v>
      </c>
      <c r="E5" s="6" t="s">
        <v>8</v>
      </c>
      <c r="F5" s="6" t="s">
        <v>10</v>
      </c>
      <c r="G5" s="6" t="s">
        <v>6</v>
      </c>
      <c r="H5" s="6" t="s">
        <v>7</v>
      </c>
      <c r="I5" s="6" t="s">
        <v>5</v>
      </c>
    </row>
    <row r="6" spans="1:9" ht="34.5" customHeight="1" x14ac:dyDescent="0.25">
      <c r="A6" s="3">
        <v>1</v>
      </c>
      <c r="B6" s="18" t="s">
        <v>43</v>
      </c>
      <c r="C6" s="15" t="s">
        <v>44</v>
      </c>
      <c r="D6" s="15" t="s">
        <v>45</v>
      </c>
      <c r="E6" s="19">
        <v>44596</v>
      </c>
      <c r="F6" s="24">
        <v>3000</v>
      </c>
      <c r="G6" s="24">
        <v>3000</v>
      </c>
      <c r="H6" s="24">
        <v>0</v>
      </c>
      <c r="I6" s="3" t="s">
        <v>11</v>
      </c>
    </row>
    <row r="7" spans="1:9" x14ac:dyDescent="0.25">
      <c r="A7" s="3">
        <v>2</v>
      </c>
      <c r="B7" s="15" t="s">
        <v>37</v>
      </c>
      <c r="C7" s="1" t="s">
        <v>39</v>
      </c>
      <c r="D7" s="1" t="s">
        <v>38</v>
      </c>
      <c r="E7" s="14">
        <v>44697</v>
      </c>
      <c r="F7" s="7">
        <v>119680.85</v>
      </c>
      <c r="G7" s="7">
        <v>119680.85</v>
      </c>
      <c r="H7" s="7">
        <v>0</v>
      </c>
      <c r="I7" s="23" t="s">
        <v>11</v>
      </c>
    </row>
    <row r="8" spans="1:9" ht="30" x14ac:dyDescent="0.25">
      <c r="A8" s="3">
        <f>A7+1</f>
        <v>3</v>
      </c>
      <c r="B8" s="15" t="s">
        <v>55</v>
      </c>
      <c r="C8" s="15" t="s">
        <v>71</v>
      </c>
      <c r="D8" s="18" t="s">
        <v>56</v>
      </c>
      <c r="E8" s="19">
        <v>44697</v>
      </c>
      <c r="F8" s="24">
        <v>45000</v>
      </c>
      <c r="G8" s="24">
        <v>45000</v>
      </c>
      <c r="H8" s="24">
        <v>0</v>
      </c>
      <c r="I8" s="3" t="s">
        <v>11</v>
      </c>
    </row>
    <row r="9" spans="1:9" x14ac:dyDescent="0.25">
      <c r="A9" s="3">
        <f t="shared" ref="A9:A26" si="0">A8+1</f>
        <v>4</v>
      </c>
      <c r="B9" s="15" t="s">
        <v>24</v>
      </c>
      <c r="C9" s="1" t="s">
        <v>25</v>
      </c>
      <c r="D9" s="15" t="s">
        <v>68</v>
      </c>
      <c r="E9" s="14">
        <v>44756</v>
      </c>
      <c r="F9" s="24">
        <v>1246800</v>
      </c>
      <c r="G9" s="24">
        <v>1246800</v>
      </c>
      <c r="H9" s="24">
        <v>0</v>
      </c>
      <c r="I9" s="3" t="s">
        <v>11</v>
      </c>
    </row>
    <row r="10" spans="1:9" x14ac:dyDescent="0.25">
      <c r="A10" s="3">
        <f t="shared" si="0"/>
        <v>5</v>
      </c>
      <c r="B10" s="15" t="s">
        <v>52</v>
      </c>
      <c r="C10" s="1" t="s">
        <v>51</v>
      </c>
      <c r="D10" s="18" t="s">
        <v>28</v>
      </c>
      <c r="E10" s="19">
        <v>44765</v>
      </c>
      <c r="F10" s="24">
        <v>47040.7</v>
      </c>
      <c r="G10" s="24">
        <v>47040.7</v>
      </c>
      <c r="H10" s="24">
        <v>0</v>
      </c>
      <c r="I10" s="3" t="s">
        <v>11</v>
      </c>
    </row>
    <row r="11" spans="1:9" x14ac:dyDescent="0.25">
      <c r="A11" s="3">
        <f t="shared" si="0"/>
        <v>6</v>
      </c>
      <c r="B11" s="15" t="s">
        <v>47</v>
      </c>
      <c r="C11" s="1" t="s">
        <v>48</v>
      </c>
      <c r="D11" s="18" t="s">
        <v>49</v>
      </c>
      <c r="E11" s="19">
        <v>44774</v>
      </c>
      <c r="F11" s="24">
        <v>298892.2</v>
      </c>
      <c r="G11" s="24">
        <v>298892.2</v>
      </c>
      <c r="H11" s="7">
        <v>0</v>
      </c>
      <c r="I11" s="23" t="s">
        <v>11</v>
      </c>
    </row>
    <row r="12" spans="1:9" x14ac:dyDescent="0.25">
      <c r="A12" s="3">
        <f t="shared" si="0"/>
        <v>7</v>
      </c>
      <c r="B12" s="1" t="s">
        <v>43</v>
      </c>
      <c r="C12" s="1" t="s">
        <v>69</v>
      </c>
      <c r="D12" s="15" t="s">
        <v>46</v>
      </c>
      <c r="E12" s="19">
        <v>44781</v>
      </c>
      <c r="F12" s="7">
        <v>2700</v>
      </c>
      <c r="G12" s="7">
        <v>2700</v>
      </c>
      <c r="H12" s="24">
        <v>0</v>
      </c>
      <c r="I12" s="3" t="s">
        <v>11</v>
      </c>
    </row>
    <row r="13" spans="1:9" x14ac:dyDescent="0.25">
      <c r="A13" s="3">
        <f t="shared" si="0"/>
        <v>8</v>
      </c>
      <c r="B13" s="1" t="s">
        <v>23</v>
      </c>
      <c r="C13" s="1" t="s">
        <v>34</v>
      </c>
      <c r="D13" s="15" t="s">
        <v>32</v>
      </c>
      <c r="E13" s="19">
        <v>44786</v>
      </c>
      <c r="F13" s="7">
        <v>14767.75</v>
      </c>
      <c r="G13" s="7">
        <v>14767.75</v>
      </c>
      <c r="H13" s="7">
        <v>0</v>
      </c>
      <c r="I13" s="23" t="s">
        <v>11</v>
      </c>
    </row>
    <row r="14" spans="1:9" x14ac:dyDescent="0.25">
      <c r="A14" s="3">
        <f t="shared" si="0"/>
        <v>9</v>
      </c>
      <c r="B14" s="1" t="s">
        <v>29</v>
      </c>
      <c r="C14" s="1" t="s">
        <v>30</v>
      </c>
      <c r="D14" s="15" t="s">
        <v>31</v>
      </c>
      <c r="E14" s="14">
        <v>44790</v>
      </c>
      <c r="F14" s="7">
        <v>9194.3799999999992</v>
      </c>
      <c r="G14" s="7">
        <v>9194.3799999999992</v>
      </c>
      <c r="H14" s="7">
        <v>0</v>
      </c>
      <c r="I14" s="23" t="s">
        <v>11</v>
      </c>
    </row>
    <row r="15" spans="1:9" s="2" customFormat="1" x14ac:dyDescent="0.25">
      <c r="A15" s="3">
        <f t="shared" si="0"/>
        <v>10</v>
      </c>
      <c r="B15" s="1" t="s">
        <v>33</v>
      </c>
      <c r="C15" s="1" t="s">
        <v>35</v>
      </c>
      <c r="D15" s="15" t="s">
        <v>36</v>
      </c>
      <c r="E15" s="19">
        <v>44791</v>
      </c>
      <c r="F15" s="7">
        <v>38940</v>
      </c>
      <c r="G15" s="7">
        <v>38940</v>
      </c>
      <c r="H15" s="7">
        <v>0</v>
      </c>
      <c r="I15" s="3" t="s">
        <v>11</v>
      </c>
    </row>
    <row r="16" spans="1:9" x14ac:dyDescent="0.25">
      <c r="A16" s="3">
        <f t="shared" si="0"/>
        <v>11</v>
      </c>
      <c r="B16" s="15" t="s">
        <v>40</v>
      </c>
      <c r="C16" s="15" t="s">
        <v>41</v>
      </c>
      <c r="D16" s="15" t="s">
        <v>42</v>
      </c>
      <c r="E16" s="19">
        <v>44798</v>
      </c>
      <c r="F16" s="7">
        <v>120846.25</v>
      </c>
      <c r="G16" s="7">
        <v>120846.25</v>
      </c>
      <c r="H16" s="24">
        <v>0</v>
      </c>
      <c r="I16" s="3" t="s">
        <v>11</v>
      </c>
    </row>
    <row r="17" spans="1:9" x14ac:dyDescent="0.25">
      <c r="A17" s="3">
        <f t="shared" si="0"/>
        <v>12</v>
      </c>
      <c r="B17" s="15" t="s">
        <v>27</v>
      </c>
      <c r="C17" s="1" t="s">
        <v>75</v>
      </c>
      <c r="D17" s="15" t="s">
        <v>62</v>
      </c>
      <c r="E17" s="19">
        <v>44805</v>
      </c>
      <c r="F17" s="7">
        <v>304276.56</v>
      </c>
      <c r="G17" s="7">
        <v>304276.56</v>
      </c>
      <c r="H17" s="7">
        <v>0</v>
      </c>
      <c r="I17" s="23" t="s">
        <v>11</v>
      </c>
    </row>
    <row r="18" spans="1:9" ht="30" x14ac:dyDescent="0.25">
      <c r="A18" s="3">
        <f t="shared" si="0"/>
        <v>13</v>
      </c>
      <c r="B18" s="15" t="s">
        <v>59</v>
      </c>
      <c r="C18" s="15" t="s">
        <v>73</v>
      </c>
      <c r="D18" s="15" t="s">
        <v>60</v>
      </c>
      <c r="E18" s="19">
        <v>44806</v>
      </c>
      <c r="F18" s="24">
        <v>53100</v>
      </c>
      <c r="G18" s="24">
        <v>53100</v>
      </c>
      <c r="H18" s="24">
        <v>0</v>
      </c>
      <c r="I18" s="3" t="s">
        <v>11</v>
      </c>
    </row>
    <row r="19" spans="1:9" x14ac:dyDescent="0.25">
      <c r="A19" s="3">
        <f t="shared" si="0"/>
        <v>14</v>
      </c>
      <c r="B19" s="1" t="s">
        <v>79</v>
      </c>
      <c r="C19" s="1" t="s">
        <v>80</v>
      </c>
      <c r="D19" s="1" t="s">
        <v>78</v>
      </c>
      <c r="E19" s="19">
        <v>44809</v>
      </c>
      <c r="F19" s="1">
        <v>8264.65</v>
      </c>
      <c r="G19" s="1">
        <v>8265.0499999999993</v>
      </c>
      <c r="H19" s="1"/>
      <c r="I19" s="1"/>
    </row>
    <row r="20" spans="1:9" x14ac:dyDescent="0.25">
      <c r="A20" s="3">
        <f t="shared" si="0"/>
        <v>15</v>
      </c>
      <c r="B20" s="15" t="s">
        <v>63</v>
      </c>
      <c r="C20" s="1" t="s">
        <v>64</v>
      </c>
      <c r="D20" s="15" t="s">
        <v>65</v>
      </c>
      <c r="E20" s="19">
        <v>44810</v>
      </c>
      <c r="F20" s="7">
        <v>153990</v>
      </c>
      <c r="G20" s="7">
        <v>153990</v>
      </c>
      <c r="H20" s="7">
        <v>0</v>
      </c>
      <c r="I20" s="23" t="s">
        <v>11</v>
      </c>
    </row>
    <row r="21" spans="1:9" x14ac:dyDescent="0.25">
      <c r="A21" s="3">
        <f t="shared" si="0"/>
        <v>16</v>
      </c>
      <c r="B21" s="15" t="s">
        <v>50</v>
      </c>
      <c r="C21" s="1" t="s">
        <v>51</v>
      </c>
      <c r="D21" s="15" t="s">
        <v>26</v>
      </c>
      <c r="E21" s="19">
        <v>44811</v>
      </c>
      <c r="F21" s="7">
        <v>7080</v>
      </c>
      <c r="G21" s="7">
        <v>7080</v>
      </c>
      <c r="H21" s="7">
        <v>0</v>
      </c>
      <c r="I21" s="23" t="s">
        <v>11</v>
      </c>
    </row>
    <row r="22" spans="1:9" x14ac:dyDescent="0.25">
      <c r="A22" s="3">
        <f t="shared" si="0"/>
        <v>17</v>
      </c>
      <c r="B22" s="15" t="s">
        <v>53</v>
      </c>
      <c r="C22" s="1" t="s">
        <v>70</v>
      </c>
      <c r="D22" s="15" t="s">
        <v>54</v>
      </c>
      <c r="E22" s="19">
        <v>44811</v>
      </c>
      <c r="F22" s="7">
        <v>9920.1</v>
      </c>
      <c r="G22" s="7">
        <v>9920.1</v>
      </c>
      <c r="H22" s="7">
        <v>0</v>
      </c>
      <c r="I22" s="23" t="s">
        <v>11</v>
      </c>
    </row>
    <row r="23" spans="1:9" x14ac:dyDescent="0.25">
      <c r="A23" s="3">
        <f t="shared" si="0"/>
        <v>18</v>
      </c>
      <c r="B23" s="15" t="s">
        <v>57</v>
      </c>
      <c r="C23" s="1" t="s">
        <v>72</v>
      </c>
      <c r="D23" s="15" t="s">
        <v>58</v>
      </c>
      <c r="E23" s="19">
        <v>44811</v>
      </c>
      <c r="F23" s="7">
        <v>22296.959999999999</v>
      </c>
      <c r="G23" s="7">
        <v>22296.959999999999</v>
      </c>
      <c r="H23" s="7">
        <v>0</v>
      </c>
      <c r="I23" s="23" t="s">
        <v>11</v>
      </c>
    </row>
    <row r="24" spans="1:9" x14ac:dyDescent="0.25">
      <c r="A24" s="3">
        <f t="shared" si="0"/>
        <v>19</v>
      </c>
      <c r="B24" s="15" t="s">
        <v>29</v>
      </c>
      <c r="C24" s="1" t="s">
        <v>74</v>
      </c>
      <c r="D24" s="15" t="s">
        <v>61</v>
      </c>
      <c r="E24" s="19">
        <v>44816</v>
      </c>
      <c r="F24" s="7">
        <v>10071.049999999999</v>
      </c>
      <c r="G24" s="7">
        <v>10071.049999999999</v>
      </c>
      <c r="H24" s="7">
        <v>0</v>
      </c>
      <c r="I24" s="23" t="s">
        <v>11</v>
      </c>
    </row>
    <row r="25" spans="1:9" x14ac:dyDescent="0.25">
      <c r="A25" s="3">
        <f t="shared" si="0"/>
        <v>20</v>
      </c>
      <c r="B25" s="15" t="s">
        <v>29</v>
      </c>
      <c r="C25" s="1" t="s">
        <v>76</v>
      </c>
      <c r="D25" s="15" t="s">
        <v>66</v>
      </c>
      <c r="E25" s="19">
        <v>44819</v>
      </c>
      <c r="F25" s="7">
        <v>10971.45</v>
      </c>
      <c r="G25" s="7">
        <v>10971.45</v>
      </c>
      <c r="H25" s="7">
        <v>0</v>
      </c>
      <c r="I25" s="23" t="s">
        <v>11</v>
      </c>
    </row>
    <row r="26" spans="1:9" x14ac:dyDescent="0.25">
      <c r="A26" s="3">
        <f t="shared" si="0"/>
        <v>21</v>
      </c>
      <c r="B26" s="15" t="s">
        <v>40</v>
      </c>
      <c r="C26" s="15" t="s">
        <v>77</v>
      </c>
      <c r="D26" s="18" t="s">
        <v>67</v>
      </c>
      <c r="E26" s="19">
        <v>44829</v>
      </c>
      <c r="F26" s="24">
        <v>119166.45</v>
      </c>
      <c r="G26" s="24">
        <v>119166.45</v>
      </c>
      <c r="H26" s="24">
        <v>0</v>
      </c>
      <c r="I26" s="3" t="s">
        <v>11</v>
      </c>
    </row>
    <row r="27" spans="1:9" x14ac:dyDescent="0.25">
      <c r="C27" s="25" t="s">
        <v>2</v>
      </c>
      <c r="D27" s="25"/>
      <c r="E27" s="25"/>
      <c r="F27" s="8">
        <f>SUM(F6:F26)</f>
        <v>2645999.35</v>
      </c>
      <c r="G27" s="8">
        <f>SUM(G6:G26)</f>
        <v>2645999.75</v>
      </c>
      <c r="H27" s="8">
        <f>SUM(H14:H26)</f>
        <v>0</v>
      </c>
    </row>
    <row r="32" spans="1:9" ht="15.75" x14ac:dyDescent="0.25">
      <c r="A32" s="27" t="s">
        <v>19</v>
      </c>
      <c r="B32" s="27"/>
      <c r="C32" s="9"/>
      <c r="D32" s="9" t="s">
        <v>20</v>
      </c>
      <c r="E32" s="9"/>
      <c r="G32" s="9"/>
      <c r="H32" s="9"/>
    </row>
    <row r="33" spans="1:9" ht="15.75" x14ac:dyDescent="0.25">
      <c r="A33" s="9"/>
      <c r="B33" s="9"/>
      <c r="C33" s="9"/>
      <c r="D33" s="9"/>
      <c r="E33" s="9"/>
      <c r="G33" s="9"/>
      <c r="H33" s="9"/>
    </row>
    <row r="34" spans="1:9" ht="15.75" x14ac:dyDescent="0.25">
      <c r="A34" s="10"/>
      <c r="B34" s="10"/>
      <c r="C34" s="9"/>
    </row>
    <row r="35" spans="1:9" ht="15.75" x14ac:dyDescent="0.25">
      <c r="A35" s="28" t="s">
        <v>16</v>
      </c>
      <c r="B35" s="28"/>
      <c r="C35" s="11"/>
      <c r="D35" s="11" t="s">
        <v>14</v>
      </c>
      <c r="E35" s="11"/>
      <c r="G35" s="11"/>
      <c r="H35" s="11"/>
    </row>
    <row r="36" spans="1:9" ht="15.75" x14ac:dyDescent="0.25">
      <c r="A36" s="27" t="s">
        <v>13</v>
      </c>
      <c r="B36" s="27"/>
      <c r="C36" s="9"/>
      <c r="D36" s="9" t="s">
        <v>15</v>
      </c>
      <c r="E36" s="9"/>
      <c r="G36" s="9"/>
      <c r="H36" s="9"/>
    </row>
    <row r="37" spans="1:9" ht="15.75" x14ac:dyDescent="0.25">
      <c r="A37" s="9"/>
      <c r="B37" s="9"/>
      <c r="C37" s="9"/>
      <c r="D37" s="9"/>
      <c r="E37" s="9"/>
      <c r="G37" s="9"/>
      <c r="H37" s="9"/>
    </row>
    <row r="38" spans="1:9" ht="15.75" x14ac:dyDescent="0.25">
      <c r="A38" s="9"/>
      <c r="B38" s="9"/>
      <c r="C38" s="10" t="s">
        <v>82</v>
      </c>
      <c r="D38" s="9"/>
      <c r="E38" s="9"/>
      <c r="F38" s="9"/>
      <c r="G38" s="9"/>
      <c r="H38" s="9"/>
      <c r="I38" s="9"/>
    </row>
    <row r="39" spans="1:9" ht="15.75" x14ac:dyDescent="0.25">
      <c r="A39" s="9"/>
      <c r="B39" s="9"/>
      <c r="C39" s="10"/>
      <c r="D39" s="9"/>
      <c r="E39" s="9"/>
      <c r="F39" s="9"/>
      <c r="G39" s="9"/>
      <c r="H39" s="9"/>
      <c r="I39" s="9"/>
    </row>
    <row r="40" spans="1:9" ht="15.75" x14ac:dyDescent="0.25">
      <c r="A40" s="9"/>
      <c r="B40" s="9"/>
      <c r="C40" s="10"/>
      <c r="D40" s="9"/>
      <c r="E40" s="9"/>
      <c r="F40" s="9"/>
      <c r="G40" s="9"/>
      <c r="H40" s="9"/>
      <c r="I40" s="9"/>
    </row>
    <row r="41" spans="1:9" ht="15.75" x14ac:dyDescent="0.25">
      <c r="A41" s="9"/>
      <c r="B41" s="9"/>
      <c r="C41" s="10"/>
      <c r="D41" s="9"/>
      <c r="E41" s="9"/>
      <c r="F41" s="9"/>
      <c r="G41" s="9"/>
      <c r="H41" s="9"/>
      <c r="I41" s="9"/>
    </row>
    <row r="42" spans="1:9" ht="15.75" x14ac:dyDescent="0.25">
      <c r="A42" s="9"/>
      <c r="B42" s="9"/>
      <c r="C42" s="12" t="s">
        <v>21</v>
      </c>
      <c r="D42" s="9"/>
      <c r="E42" s="9"/>
      <c r="F42" s="9"/>
      <c r="G42" s="9"/>
      <c r="H42" s="9"/>
      <c r="I42" s="9"/>
    </row>
    <row r="43" spans="1:9" ht="15.75" x14ac:dyDescent="0.25">
      <c r="B43" s="16"/>
      <c r="C43" s="13" t="s">
        <v>22</v>
      </c>
      <c r="D43" s="16"/>
      <c r="E43" s="16"/>
      <c r="F43" s="16"/>
      <c r="G43" s="16"/>
      <c r="H43" s="16"/>
      <c r="I43" s="16"/>
    </row>
    <row r="44" spans="1:9" ht="15.75" x14ac:dyDescent="0.25">
      <c r="B44" s="17"/>
      <c r="C44" s="17"/>
      <c r="D44" s="17"/>
      <c r="E44" s="17"/>
      <c r="F44" s="17"/>
      <c r="G44" s="17"/>
      <c r="H44" s="17"/>
      <c r="I44" s="17"/>
    </row>
    <row r="45" spans="1:9" ht="15.75" x14ac:dyDescent="0.25">
      <c r="A45" s="26"/>
      <c r="B45" s="26"/>
      <c r="C45" s="26"/>
      <c r="D45" s="26"/>
      <c r="E45" s="26"/>
      <c r="F45" s="26"/>
      <c r="G45" s="26"/>
      <c r="H45" s="26"/>
      <c r="I45" s="26"/>
    </row>
    <row r="46" spans="1:9" ht="15.75" x14ac:dyDescent="0.25">
      <c r="A46" s="27"/>
      <c r="B46" s="27"/>
      <c r="C46" s="27"/>
      <c r="D46" s="27"/>
      <c r="E46" s="27"/>
      <c r="F46" s="27"/>
      <c r="G46" s="27"/>
      <c r="H46" s="27"/>
      <c r="I46" s="27"/>
    </row>
  </sheetData>
  <mergeCells count="6">
    <mergeCell ref="C27:E27"/>
    <mergeCell ref="A45:I45"/>
    <mergeCell ref="A46:I46"/>
    <mergeCell ref="A32:B32"/>
    <mergeCell ref="A35:B35"/>
    <mergeCell ref="A36:B36"/>
  </mergeCells>
  <pageMargins left="0.70866141732283472" right="0.70866141732283472" top="0.74803149606299213" bottom="0.74803149606299213" header="0.31496062992125984" footer="0.31496062992125984"/>
  <pageSetup scale="55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Pagos a Proveedores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Glarquis Gomez Batista</dc:creator>
  <cp:lastModifiedBy>Glarquis Gómez Batista</cp:lastModifiedBy>
  <cp:lastPrinted>2022-10-12T15:01:27Z</cp:lastPrinted>
  <dcterms:created xsi:type="dcterms:W3CDTF">2021-03-05T12:23:23Z</dcterms:created>
  <dcterms:modified xsi:type="dcterms:W3CDTF">2022-10-12T15:01:28Z</dcterms:modified>
</cp:coreProperties>
</file>