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2. Febrero 2023/"/>
    </mc:Choice>
  </mc:AlternateContent>
  <xr:revisionPtr revIDLastSave="278" documentId="8_{70EFEE64-6D43-4B32-8EBC-CB96071122C2}" xr6:coauthVersionLast="47" xr6:coauthVersionMax="47" xr10:uidLastSave="{4199D229-13EA-4C15-8473-ACB4ABC8F90C}"/>
  <bookViews>
    <workbookView xWindow="-120" yWindow="-120" windowWidth="24240" windowHeight="13140" xr2:uid="{348ECAEC-6BD2-4DA2-BCE0-284A39D238B2}"/>
  </bookViews>
  <sheets>
    <sheet name="Ejecución Presupuestaria " sheetId="4" r:id="rId1"/>
  </sheets>
  <definedNames>
    <definedName name="_xlnm.Print_Area" localSheetId="0">'Ejecución Presupuestaria '!$A$1:$P$99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" i="4"/>
  <c r="P71" i="4"/>
  <c r="P81" i="4" s="1"/>
  <c r="H8" i="4"/>
  <c r="H7" i="4" s="1"/>
  <c r="E14" i="4"/>
  <c r="D8" i="4"/>
  <c r="C64" i="4"/>
  <c r="C59" i="4" s="1"/>
  <c r="B59" i="4"/>
  <c r="B7" i="4" s="1"/>
  <c r="C24" i="4"/>
  <c r="G8" i="4"/>
  <c r="G7" i="4" s="1"/>
  <c r="E8" i="4"/>
  <c r="I8" i="4"/>
  <c r="I71" i="4" s="1"/>
  <c r="I81" i="4" s="1"/>
  <c r="H14" i="4"/>
  <c r="C14" i="4"/>
  <c r="C7" i="4" s="1"/>
  <c r="G14" i="4"/>
  <c r="F8" i="4"/>
  <c r="F7" i="4" s="1"/>
  <c r="J8" i="4"/>
  <c r="F34" i="4"/>
  <c r="F14" i="4"/>
  <c r="J14" i="4"/>
  <c r="J71" i="4" s="1"/>
  <c r="J81" i="4" s="1"/>
  <c r="I7" i="4" l="1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 l="1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<sst xmlns="http://schemas.openxmlformats.org/spreadsheetml/2006/main" count="102" uniqueCount="102">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</sst>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0" fontId="3" fillId="0" borderId="14" xfId="0" applyFont="1" applyBorder="1" applyAlignment="1">
      <alignment wrapText="1"/>
    </xf>
    <xf numFmtId="164" fontId="3" fillId="0" borderId="13" xfId="1" applyFont="1" applyFill="1" applyBorder="1" applyAlignment="1">
      <alignment wrapText="1"/>
    </xf>
    <xf numFmtId="164" fontId="3" fillId="0" borderId="14" xfId="1" applyFont="1" applyFill="1" applyBorder="1" applyAlignment="1">
      <alignment vertical="center"/>
    </xf>
    <xf numFmtId="164" fontId="3" fillId="0" borderId="13" xfId="1" applyFont="1" applyFill="1" applyBorder="1" applyAlignment="1"/>
    <xf numFmtId="164" fontId="3" fillId="0" borderId="15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4275364</xdr:colOff>
      <xdr:row>89</xdr:row>
      <xdr:rowOff>70758</xdr:rowOff>
    </xdr:from>
    <xdr:to>
      <xdr:col>1</xdr:col>
      <xdr:colOff>1322615</xdr:colOff>
      <xdr:row>95</xdr:row>
      <xdr:rowOff>111579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275364" y="258290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1</xdr:col>
      <xdr:colOff>1134835</xdr:colOff>
      <xdr:row>89</xdr:row>
      <xdr:rowOff>59872</xdr:rowOff>
    </xdr:from>
    <xdr:to>
      <xdr:col>4</xdr:col>
      <xdr:colOff>644979</xdr:colOff>
      <xdr:row>95</xdr:row>
      <xdr:rowOff>100693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7788728" y="25818193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zoomScale="70" zoomScaleNormal="70" zoomScaleSheetLayoutView="70" workbookViewId="0">
      <pane ySplit="1" topLeftCell="A2" activePane="bottomLeft" state="frozen"/>
      <selection pane="bottomLeft" activeCell="E78" sqref="E78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hidden="1" customWidth="1"/>
    <col min="9" max="9" width="20.7109375" style="2" hidden="1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1" x14ac:dyDescent="0.35">
      <c r="A2" s="68" t="s">
        <v>101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1" x14ac:dyDescent="0.3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64" t="s">
        <v>100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0</v>
      </c>
      <c r="G7" s="46">
        <f t="shared" si="0"/>
        <v>0</v>
      </c>
      <c r="H7" s="46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18751367.34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0</v>
      </c>
      <c r="G8" s="15">
        <f t="shared" si="1"/>
        <v>0</v>
      </c>
      <c r="H8" s="23">
        <f t="shared" si="1"/>
        <v>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16253699.310000001</v>
      </c>
      <c r="U8" s="9"/>
    </row>
    <row r="9" spans="1:21" x14ac:dyDescent="0.35">
      <c r="A9" s="34" t="s">
        <v>9</v>
      </c>
      <c r="B9" s="16">
        <v>98414146</v>
      </c>
      <c r="C9" s="16">
        <v>-525539.64</v>
      </c>
      <c r="D9" s="17">
        <v>6984454.1699999999</v>
      </c>
      <c r="E9" s="30">
        <v>6991087.5</v>
      </c>
      <c r="F9" s="30"/>
      <c r="G9" s="30"/>
      <c r="H9" s="24"/>
      <c r="I9" s="24"/>
      <c r="J9" s="24"/>
      <c r="K9" s="24"/>
      <c r="L9" s="30"/>
      <c r="M9" s="30"/>
      <c r="N9" s="30"/>
      <c r="O9" s="24"/>
      <c r="P9" s="17">
        <f>SUM(D9:O9)</f>
        <v>13975541.67</v>
      </c>
    </row>
    <row r="10" spans="1:21" x14ac:dyDescent="0.35">
      <c r="A10" s="34" t="s">
        <v>10</v>
      </c>
      <c r="B10" s="16">
        <v>16801376</v>
      </c>
      <c r="C10" s="18">
        <v>-74460.36</v>
      </c>
      <c r="D10" s="30">
        <v>100000</v>
      </c>
      <c r="E10" s="30">
        <v>93000</v>
      </c>
      <c r="F10" s="30"/>
      <c r="G10" s="30"/>
      <c r="H10" s="24"/>
      <c r="I10" s="24"/>
      <c r="J10" s="24"/>
      <c r="K10" s="24"/>
      <c r="L10" s="30"/>
      <c r="M10" s="30"/>
      <c r="N10" s="30"/>
      <c r="O10" s="24"/>
      <c r="P10" s="17">
        <f t="shared" ref="P10:P63" si="2">SUM(D10:O10)</f>
        <v>193000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/>
      <c r="G11" s="30"/>
      <c r="H11" s="24"/>
      <c r="I11" s="24"/>
      <c r="J11" s="24"/>
      <c r="K11" s="24"/>
      <c r="L11" s="30"/>
      <c r="M11" s="30"/>
      <c r="N11" s="30"/>
      <c r="O11" s="24"/>
      <c r="P11" s="17">
        <f t="shared" si="2"/>
        <v>15005.09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/>
      <c r="G13" s="30"/>
      <c r="H13" s="24"/>
      <c r="I13" s="24"/>
      <c r="J13" s="24"/>
      <c r="K13" s="24"/>
      <c r="L13" s="30"/>
      <c r="M13" s="30"/>
      <c r="N13" s="30"/>
      <c r="O13" s="24"/>
      <c r="P13" s="17">
        <f t="shared" si="2"/>
        <v>2070152.55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-180000</v>
      </c>
      <c r="D14" s="15">
        <f t="shared" si="3"/>
        <v>242681.57</v>
      </c>
      <c r="E14" s="15">
        <f t="shared" si="3"/>
        <v>1760888.1</v>
      </c>
      <c r="F14" s="15">
        <f t="shared" si="3"/>
        <v>0</v>
      </c>
      <c r="G14" s="15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2003569.67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/>
      <c r="G15" s="30"/>
      <c r="H15" s="24"/>
      <c r="I15" s="24"/>
      <c r="J15" s="24"/>
      <c r="K15" s="24"/>
      <c r="L15" s="30"/>
      <c r="M15" s="30"/>
      <c r="N15" s="30"/>
      <c r="O15" s="24"/>
      <c r="P15" s="17">
        <f t="shared" si="2"/>
        <v>532042.65</v>
      </c>
    </row>
    <row r="16" spans="1:21" x14ac:dyDescent="0.35">
      <c r="A16" s="34" t="s">
        <v>16</v>
      </c>
      <c r="B16" s="16">
        <v>644567</v>
      </c>
      <c r="C16" s="18"/>
      <c r="D16" s="30"/>
      <c r="E16" s="30">
        <v>99597.9</v>
      </c>
      <c r="F16" s="30"/>
      <c r="G16" s="30"/>
      <c r="H16" s="24"/>
      <c r="I16" s="24"/>
      <c r="J16" s="24"/>
      <c r="K16" s="24"/>
      <c r="L16" s="30"/>
      <c r="M16" s="30"/>
      <c r="N16" s="30"/>
      <c r="O16" s="24"/>
      <c r="P16" s="17">
        <f t="shared" si="2"/>
        <v>99597.9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/>
      <c r="D18" s="30"/>
      <c r="E18" s="30"/>
      <c r="F18" s="30"/>
      <c r="G18" s="30"/>
      <c r="H18" s="24"/>
      <c r="I18" s="24"/>
      <c r="J18" s="24"/>
      <c r="K18" s="24"/>
      <c r="L18" s="30"/>
      <c r="M18" s="30"/>
      <c r="N18" s="30"/>
      <c r="O18" s="24"/>
      <c r="P18" s="17">
        <f t="shared" si="2"/>
        <v>0</v>
      </c>
    </row>
    <row r="19" spans="1:16" x14ac:dyDescent="0.35">
      <c r="A19" s="34" t="s">
        <v>19</v>
      </c>
      <c r="B19" s="16">
        <v>1524064</v>
      </c>
      <c r="C19" s="18">
        <v>700000</v>
      </c>
      <c r="D19" s="30"/>
      <c r="E19" s="30">
        <v>523266.48</v>
      </c>
      <c r="F19" s="30"/>
      <c r="G19" s="30"/>
      <c r="H19" s="24"/>
      <c r="I19" s="24"/>
      <c r="J19" s="24"/>
      <c r="K19" s="24"/>
      <c r="L19" s="30"/>
      <c r="M19" s="30"/>
      <c r="N19" s="30"/>
      <c r="O19" s="24"/>
      <c r="P19" s="17">
        <f t="shared" si="2"/>
        <v>523266.48</v>
      </c>
    </row>
    <row r="20" spans="1:16" x14ac:dyDescent="0.35">
      <c r="A20" s="34" t="s">
        <v>20</v>
      </c>
      <c r="B20" s="16">
        <v>500000</v>
      </c>
      <c r="C20" s="18"/>
      <c r="D20" s="31"/>
      <c r="E20" s="30"/>
      <c r="F20" s="30"/>
      <c r="G20" s="30"/>
      <c r="H20" s="24"/>
      <c r="I20" s="24"/>
      <c r="J20" s="24"/>
      <c r="K20" s="24"/>
      <c r="L20" s="30"/>
      <c r="M20" s="30"/>
      <c r="N20" s="30"/>
      <c r="O20" s="24"/>
      <c r="P20" s="17">
        <f t="shared" si="2"/>
        <v>0</v>
      </c>
    </row>
    <row r="21" spans="1:16" ht="42" x14ac:dyDescent="0.35">
      <c r="A21" s="34" t="s">
        <v>21</v>
      </c>
      <c r="B21" s="16">
        <v>666640</v>
      </c>
      <c r="C21" s="18"/>
      <c r="D21" s="30"/>
      <c r="E21" s="30">
        <v>58941</v>
      </c>
      <c r="F21" s="30"/>
      <c r="G21" s="30"/>
      <c r="H21" s="24"/>
      <c r="I21" s="24"/>
      <c r="J21" s="24"/>
      <c r="K21" s="24"/>
      <c r="L21" s="30"/>
      <c r="M21" s="30"/>
      <c r="N21" s="30"/>
      <c r="O21" s="24"/>
      <c r="P21" s="17">
        <f t="shared" si="2"/>
        <v>58941</v>
      </c>
    </row>
    <row r="22" spans="1:16" x14ac:dyDescent="0.35">
      <c r="A22" s="34" t="s">
        <v>22</v>
      </c>
      <c r="B22" s="16">
        <v>8659800</v>
      </c>
      <c r="C22" s="18">
        <v>-880000</v>
      </c>
      <c r="D22" s="30">
        <v>242681.57</v>
      </c>
      <c r="E22" s="30">
        <v>547040.06999999995</v>
      </c>
      <c r="F22" s="30"/>
      <c r="G22" s="30"/>
      <c r="H22" s="24"/>
      <c r="I22" s="24"/>
      <c r="J22" s="24"/>
      <c r="K22" s="24"/>
      <c r="L22" s="30"/>
      <c r="M22" s="30"/>
      <c r="N22" s="30"/>
      <c r="O22" s="24"/>
      <c r="P22" s="17">
        <f t="shared" si="2"/>
        <v>789721.6399999999</v>
      </c>
    </row>
    <row r="23" spans="1:16" x14ac:dyDescent="0.35">
      <c r="A23" s="34" t="s">
        <v>23</v>
      </c>
      <c r="B23" s="16">
        <v>1167842</v>
      </c>
      <c r="C23" s="18"/>
      <c r="D23" s="30"/>
      <c r="E23" s="30"/>
      <c r="F23" s="30"/>
      <c r="G23" s="30"/>
      <c r="H23" s="24"/>
      <c r="I23" s="24"/>
      <c r="J23" s="24"/>
      <c r="K23" s="24"/>
      <c r="L23" s="30"/>
      <c r="M23" s="30"/>
      <c r="N23" s="30"/>
      <c r="O23" s="24"/>
      <c r="P23" s="17">
        <f t="shared" si="2"/>
        <v>0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-4840000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0</v>
      </c>
      <c r="G24" s="15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260861.71000000002</v>
      </c>
    </row>
    <row r="25" spans="1:16" x14ac:dyDescent="0.35">
      <c r="A25" s="34" t="s">
        <v>25</v>
      </c>
      <c r="B25" s="16">
        <v>521000</v>
      </c>
      <c r="C25" s="18"/>
      <c r="D25" s="30"/>
      <c r="E25" s="30">
        <v>12600</v>
      </c>
      <c r="F25" s="30"/>
      <c r="G25" s="30"/>
      <c r="H25" s="24"/>
      <c r="I25" s="24"/>
      <c r="J25" s="24"/>
      <c r="K25" s="24"/>
      <c r="L25" s="30"/>
      <c r="M25" s="30"/>
      <c r="N25" s="30"/>
      <c r="O25" s="24"/>
      <c r="P25" s="17">
        <f t="shared" si="2"/>
        <v>12600</v>
      </c>
    </row>
    <row r="26" spans="1:16" x14ac:dyDescent="0.35">
      <c r="A26" s="34" t="s">
        <v>26</v>
      </c>
      <c r="B26" s="16">
        <v>445819</v>
      </c>
      <c r="C26" s="18"/>
      <c r="D26" s="30"/>
      <c r="E26" s="30">
        <v>9024.73</v>
      </c>
      <c r="F26" s="30"/>
      <c r="G26" s="30"/>
      <c r="H26" s="24"/>
      <c r="I26" s="24"/>
      <c r="J26" s="24"/>
      <c r="K26" s="24"/>
      <c r="L26" s="30"/>
      <c r="M26" s="30"/>
      <c r="N26" s="30"/>
      <c r="O26" s="24"/>
      <c r="P26" s="17">
        <f t="shared" si="2"/>
        <v>9024.73</v>
      </c>
    </row>
    <row r="27" spans="1:16" x14ac:dyDescent="0.35">
      <c r="A27" s="34" t="s">
        <v>27</v>
      </c>
      <c r="B27" s="16">
        <v>640000</v>
      </c>
      <c r="C27" s="18"/>
      <c r="D27" s="30"/>
      <c r="E27" s="30"/>
      <c r="F27" s="30"/>
      <c r="G27" s="30"/>
      <c r="H27" s="24"/>
      <c r="I27" s="24"/>
      <c r="J27" s="24"/>
      <c r="K27" s="24"/>
      <c r="L27" s="30"/>
      <c r="M27" s="30"/>
      <c r="N27" s="30"/>
      <c r="O27" s="24"/>
      <c r="P27" s="17">
        <f t="shared" si="2"/>
        <v>0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/>
      <c r="H28" s="24"/>
      <c r="I28" s="24"/>
      <c r="J28" s="24"/>
      <c r="K28" s="24"/>
      <c r="L28" s="30"/>
      <c r="M28" s="30"/>
      <c r="N28" s="30"/>
      <c r="O28" s="24"/>
      <c r="P28" s="17">
        <f t="shared" si="2"/>
        <v>0</v>
      </c>
    </row>
    <row r="29" spans="1:16" x14ac:dyDescent="0.35">
      <c r="A29" s="34" t="s">
        <v>29</v>
      </c>
      <c r="B29" s="16">
        <v>210477</v>
      </c>
      <c r="C29" s="18"/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16" x14ac:dyDescent="0.35">
      <c r="A30" s="34" t="s">
        <v>30</v>
      </c>
      <c r="B30" s="16">
        <v>246506</v>
      </c>
      <c r="C30" s="18"/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16" x14ac:dyDescent="0.35">
      <c r="A31" s="34" t="s">
        <v>31</v>
      </c>
      <c r="B31" s="16">
        <v>8954222</v>
      </c>
      <c r="C31" s="18"/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-4840000</v>
      </c>
      <c r="D33" s="30">
        <v>124724.22</v>
      </c>
      <c r="E33" s="30">
        <v>61791.57</v>
      </c>
      <c r="F33" s="30"/>
      <c r="G33" s="30"/>
      <c r="H33" s="24"/>
      <c r="I33" s="24"/>
      <c r="J33" s="24"/>
      <c r="K33" s="24"/>
      <c r="L33" s="30"/>
      <c r="M33" s="30"/>
      <c r="N33" s="30"/>
      <c r="O33" s="24"/>
      <c r="P33" s="17">
        <f t="shared" si="2"/>
        <v>186515.79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0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61764.15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/>
      <c r="I50" s="24"/>
      <c r="J50" s="24"/>
      <c r="K50" s="24"/>
      <c r="L50" s="30"/>
      <c r="M50" s="30"/>
      <c r="N50" s="30"/>
      <c r="O50" s="24"/>
      <c r="P50" s="17">
        <f t="shared" si="2"/>
        <v>0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34" t="s">
        <v>54</v>
      </c>
      <c r="B54" s="16">
        <v>520000</v>
      </c>
      <c r="C54" s="18">
        <v>20000</v>
      </c>
      <c r="D54" s="30">
        <v>0</v>
      </c>
      <c r="E54" s="30">
        <v>61764.15</v>
      </c>
      <c r="F54" s="30"/>
      <c r="G54" s="30"/>
      <c r="H54" s="24"/>
      <c r="I54" s="24"/>
      <c r="J54" s="24"/>
      <c r="K54" s="24"/>
      <c r="L54" s="30"/>
      <c r="M54" s="30"/>
      <c r="N54" s="30"/>
      <c r="O54" s="24"/>
      <c r="P54" s="17">
        <f t="shared" si="2"/>
        <v>61764.15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E59" si="9">SUM(D60:D70)</f>
        <v>0</v>
      </c>
      <c r="E59" s="20">
        <f t="shared" si="9"/>
        <v>0</v>
      </c>
      <c r="F59" s="20"/>
      <c r="G59" s="20"/>
      <c r="H59" s="20"/>
      <c r="I59" s="20"/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17">
        <f t="shared" si="2"/>
        <v>0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/>
      <c r="I60" s="24"/>
      <c r="J60" s="24"/>
      <c r="K60" s="24"/>
      <c r="L60" s="30"/>
      <c r="M60" s="30"/>
      <c r="N60" s="30"/>
      <c r="O60" s="24"/>
      <c r="P60" s="17">
        <f t="shared" si="2"/>
        <v>0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58" t="s">
        <v>66</v>
      </c>
      <c r="B66" s="59">
        <f t="shared" si="10"/>
        <v>0</v>
      </c>
      <c r="C66" s="60">
        <v>0</v>
      </c>
      <c r="D66" s="61">
        <v>0</v>
      </c>
      <c r="E66" s="61">
        <v>0</v>
      </c>
      <c r="F66" s="61"/>
      <c r="G66" s="61"/>
      <c r="H66" s="62"/>
      <c r="I66" s="62"/>
      <c r="J66" s="62"/>
      <c r="K66" s="62"/>
      <c r="L66" s="61"/>
      <c r="M66" s="61"/>
      <c r="N66" s="61"/>
      <c r="O66" s="62"/>
      <c r="P66" s="59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0</v>
      </c>
      <c r="G71" s="29">
        <f t="shared" si="15"/>
        <v>0</v>
      </c>
      <c r="H71" s="29">
        <f t="shared" si="15"/>
        <v>0</v>
      </c>
      <c r="I71" s="29">
        <f t="shared" si="15"/>
        <v>0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18751367.34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0</v>
      </c>
      <c r="G81" s="29">
        <f t="shared" si="16"/>
        <v>0</v>
      </c>
      <c r="H81" s="29">
        <f t="shared" si="16"/>
        <v>0</v>
      </c>
      <c r="I81" s="29">
        <f t="shared" si="16"/>
        <v>0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18751367.34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63"/>
      <c r="C90" s="63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63"/>
      <c r="C93" s="63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8" fitToHeight="2" orientation="portrait" r:id="rId1"/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2023-03-14T16:00:26Z</cp:lastPrinted>
  <dcterms:created xsi:type="dcterms:W3CDTF">2022-06-01T19:16:27Z</dcterms:created>
  <dcterms:modified xsi:type="dcterms:W3CDTF">2023-03-15T14:26:00Z</dcterms:modified>
</cp:coreProperties>
</file>