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AÑO 2023/5. Mayo 2023/"/>
    </mc:Choice>
  </mc:AlternateContent>
  <xr:revisionPtr revIDLastSave="506" documentId="8_{D3892574-9CE0-44CA-90B0-786A9AA17D95}" xr6:coauthVersionLast="47" xr6:coauthVersionMax="47" xr10:uidLastSave="{301A1980-8176-48AF-9B2A-F065A6EB26A3}"/>
  <bookViews>
    <workbookView xWindow="-120" yWindow="-120" windowWidth="24240" windowHeight="13140" xr2:uid="{00000000-000D-0000-FFFF-FFFF00000000}"/>
  </bookViews>
  <sheets>
    <sheet name="Cuenta por pagar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4" l="1"/>
  <c r="A9" i="14"/>
  <c r="A10" i="14" s="1"/>
  <c r="A11" i="14" s="1"/>
  <c r="A12" i="14" s="1"/>
  <c r="A13" i="14" s="1"/>
  <c r="A14" i="14" s="1"/>
</calcChain>
</file>

<file path=xl/sharedStrings.xml><?xml version="1.0" encoding="utf-8"?>
<sst xmlns="http://schemas.openxmlformats.org/spreadsheetml/2006/main" count="50" uniqueCount="47">
  <si>
    <t>No.</t>
  </si>
  <si>
    <t xml:space="preserve">Proveedor </t>
  </si>
  <si>
    <t>Monto</t>
  </si>
  <si>
    <t>Total</t>
  </si>
  <si>
    <t>Concepto</t>
  </si>
  <si>
    <t xml:space="preserve"> </t>
  </si>
  <si>
    <t xml:space="preserve">Leydy de los Santos </t>
  </si>
  <si>
    <t xml:space="preserve">Glarquis Gómez </t>
  </si>
  <si>
    <t>Contadora</t>
  </si>
  <si>
    <t>Encargada Financiera</t>
  </si>
  <si>
    <t>Preparado Por:</t>
  </si>
  <si>
    <t>Revisado Por:</t>
  </si>
  <si>
    <t>Fecha Factura</t>
  </si>
  <si>
    <t>No. de Factura (NCF)</t>
  </si>
  <si>
    <t xml:space="preserve">                   Cuentas por Pagar Suplidores </t>
  </si>
  <si>
    <t xml:space="preserve">                  Expresado en RD$</t>
  </si>
  <si>
    <t>*</t>
  </si>
  <si>
    <t>Leyenda</t>
  </si>
  <si>
    <t>Este Proveedor tiene un caso abierto en la DGII</t>
  </si>
  <si>
    <t xml:space="preserve">                                                                 Vicerrector Administrativo</t>
  </si>
  <si>
    <t xml:space="preserve">                        Instituto de Educación Superior en Formación Diplomática y Consular</t>
  </si>
  <si>
    <t>José Rafael Espaillat</t>
  </si>
  <si>
    <t xml:space="preserve">                  Al 31 de Mayo del año 2023</t>
  </si>
  <si>
    <t>B1500000129</t>
  </si>
  <si>
    <t>AS MULTI NIVEL S A</t>
  </si>
  <si>
    <t>B1500000587</t>
  </si>
  <si>
    <t>B1500004443</t>
  </si>
  <si>
    <t>Columbus Networks Dominicana, S.A.</t>
  </si>
  <si>
    <t>B1500001308</t>
  </si>
  <si>
    <t>B1500000572</t>
  </si>
  <si>
    <t>Merca Del Atlántico, SRL</t>
  </si>
  <si>
    <t>Servicio de catering para los programas realizados a favor de los empleados y colaboradores de este INESDYC</t>
  </si>
  <si>
    <t>B1500000242</t>
  </si>
  <si>
    <t>Le Tailleur, S.R.L</t>
  </si>
  <si>
    <t>Aquisición de uniformes para colaboradores de este INESDYC</t>
  </si>
  <si>
    <t>B1500000566</t>
  </si>
  <si>
    <t>B1500000298</t>
  </si>
  <si>
    <t>Maet Innovation Team, SRL</t>
  </si>
  <si>
    <t>Mantenimiento y reparación del sistema de motor chiller de este INESDYC</t>
  </si>
  <si>
    <t>Adquisición de licencia FLICK-PRO por el periodo de dos años para el uso de diseño y fotografía</t>
  </si>
  <si>
    <t>Adquisición de licencias para este INESDYC, por un periodo de un año</t>
  </si>
  <si>
    <t>Servicio de internet de este INESDYC, correspondiente al mes de mayo del 2023</t>
  </si>
  <si>
    <t>6to pago de 12 por contratación de los servicios de alojamiento de máquinas virtuales en la nube</t>
  </si>
  <si>
    <t>Nap del Caribe, INC</t>
  </si>
  <si>
    <t xml:space="preserve">                         Aprobado Por:</t>
  </si>
  <si>
    <t xml:space="preserve">                               Embajador, Rector</t>
  </si>
  <si>
    <t>FL Betances &amp; Asociados,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</si>
</sst>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4" fontId="1" fillId="2" borderId="2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714373</xdr:colOff>
      <xdr:row>0</xdr:row>
      <xdr:rowOff>104776</xdr:rowOff>
    </xdr:from>
    <xdr:to>
      <xdr:col>2</xdr:col>
      <xdr:colOff>706347</xdr:colOff>
      <xdr:row>3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DFA4F7-85C6-41F3-B550-11109843A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3" y="104776"/>
          <a:ext cx="706349" cy="790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6FBF9-9141-4BE5-BB36-29BF7D401A60}">
  <dimension ref="A2:K35"/>
  <sheetViews>
    <sheetView showGridLines="0" tabSelected="1" workbookViewId="0">
      <selection activeCell="E19" sqref="E19"/>
    </sheetView>
  </sheetViews>
  <sheetFormatPr baseColWidth="10" defaultRowHeight="15" x14ac:dyDescent="0.25"/>
  <cols>
    <col min="1" max="1" width="4" customWidth="1"/>
    <col min="2" max="2" width="10.7109375" customWidth="1"/>
    <col min="3" max="3" width="14" customWidth="1"/>
    <col min="4" max="4" width="35" customWidth="1"/>
    <col min="5" max="5" width="88" customWidth="1"/>
    <col min="6" max="6" width="11.85546875" customWidth="1"/>
  </cols>
  <sheetData>
    <row r="2" spans="1:7" ht="18.75" x14ac:dyDescent="0.25">
      <c r="D2" s="28" t="s">
        <v>20</v>
      </c>
      <c r="E2" s="28"/>
    </row>
    <row r="3" spans="1:7" ht="18.75" x14ac:dyDescent="0.3">
      <c r="A3" t="s">
        <v>5</v>
      </c>
      <c r="D3" s="29" t="s">
        <v>14</v>
      </c>
      <c r="E3" s="29"/>
    </row>
    <row r="4" spans="1:7" ht="18.75" x14ac:dyDescent="0.3">
      <c r="D4" s="29" t="s">
        <v>22</v>
      </c>
      <c r="E4" s="29"/>
    </row>
    <row r="5" spans="1:7" ht="18.75" x14ac:dyDescent="0.3">
      <c r="C5" s="2"/>
      <c r="D5" s="29" t="s">
        <v>15</v>
      </c>
      <c r="E5" s="29"/>
    </row>
    <row r="6" spans="1:7" s="1" customFormat="1" ht="32.25" customHeight="1" x14ac:dyDescent="0.25">
      <c r="A6" s="3" t="s">
        <v>0</v>
      </c>
      <c r="B6" s="12" t="s">
        <v>12</v>
      </c>
      <c r="C6" s="12" t="s">
        <v>13</v>
      </c>
      <c r="D6" s="3" t="s">
        <v>1</v>
      </c>
      <c r="E6" s="16" t="s">
        <v>4</v>
      </c>
      <c r="F6" s="3" t="s">
        <v>2</v>
      </c>
    </row>
    <row r="7" spans="1:7" s="14" customFormat="1" x14ac:dyDescent="0.25">
      <c r="A7" s="25">
        <v>1</v>
      </c>
      <c r="B7" s="21">
        <v>44544</v>
      </c>
      <c r="C7" s="23" t="s">
        <v>23</v>
      </c>
      <c r="D7" s="23" t="s">
        <v>24</v>
      </c>
      <c r="E7" s="22" t="s">
        <v>39</v>
      </c>
      <c r="F7" s="24">
        <v>24780</v>
      </c>
      <c r="G7" s="14" t="s">
        <v>16</v>
      </c>
    </row>
    <row r="8" spans="1:7" s="14" customFormat="1" x14ac:dyDescent="0.25">
      <c r="A8" s="20">
        <v>2</v>
      </c>
      <c r="B8" s="21">
        <v>45035</v>
      </c>
      <c r="C8" s="22" t="s">
        <v>25</v>
      </c>
      <c r="D8" s="22" t="s">
        <v>46</v>
      </c>
      <c r="E8" s="15" t="s">
        <v>40</v>
      </c>
      <c r="F8" s="17">
        <v>453722.5</v>
      </c>
    </row>
    <row r="9" spans="1:7" s="14" customFormat="1" x14ac:dyDescent="0.25">
      <c r="A9" s="20">
        <f>A8+1</f>
        <v>3</v>
      </c>
      <c r="B9" s="21">
        <v>45047</v>
      </c>
      <c r="C9" s="22" t="s">
        <v>26</v>
      </c>
      <c r="D9" s="22" t="s">
        <v>27</v>
      </c>
      <c r="E9" s="15" t="s">
        <v>41</v>
      </c>
      <c r="F9" s="17">
        <v>412811.2</v>
      </c>
    </row>
    <row r="10" spans="1:7" s="14" customFormat="1" x14ac:dyDescent="0.25">
      <c r="A10" s="20">
        <f t="shared" ref="A10:A14" si="0">A9+1</f>
        <v>4</v>
      </c>
      <c r="B10" s="21">
        <v>45048</v>
      </c>
      <c r="C10" s="22" t="s">
        <v>28</v>
      </c>
      <c r="D10" s="22" t="s">
        <v>43</v>
      </c>
      <c r="E10" s="15" t="s">
        <v>42</v>
      </c>
      <c r="F10" s="17">
        <v>101501.57</v>
      </c>
    </row>
    <row r="11" spans="1:7" s="14" customFormat="1" ht="30" x14ac:dyDescent="0.25">
      <c r="A11" s="20">
        <f t="shared" si="0"/>
        <v>5</v>
      </c>
      <c r="B11" s="21">
        <v>45049</v>
      </c>
      <c r="C11" s="22" t="s">
        <v>29</v>
      </c>
      <c r="D11" s="22" t="s">
        <v>30</v>
      </c>
      <c r="E11" s="19" t="s">
        <v>31</v>
      </c>
      <c r="F11" s="24">
        <v>13983</v>
      </c>
    </row>
    <row r="12" spans="1:7" s="14" customFormat="1" x14ac:dyDescent="0.25">
      <c r="A12" s="20">
        <f t="shared" si="0"/>
        <v>6</v>
      </c>
      <c r="B12" s="21">
        <v>45069</v>
      </c>
      <c r="C12" s="22" t="s">
        <v>32</v>
      </c>
      <c r="D12" s="22" t="s">
        <v>33</v>
      </c>
      <c r="E12" s="15" t="s">
        <v>34</v>
      </c>
      <c r="F12" s="17">
        <v>32143.200000000001</v>
      </c>
    </row>
    <row r="13" spans="1:7" s="14" customFormat="1" ht="30" x14ac:dyDescent="0.25">
      <c r="A13" s="20">
        <f t="shared" si="0"/>
        <v>7</v>
      </c>
      <c r="B13" s="21">
        <v>45072</v>
      </c>
      <c r="C13" s="22" t="s">
        <v>35</v>
      </c>
      <c r="D13" s="22" t="s">
        <v>30</v>
      </c>
      <c r="E13" s="19" t="s">
        <v>31</v>
      </c>
      <c r="F13" s="17">
        <v>22420</v>
      </c>
    </row>
    <row r="14" spans="1:7" s="14" customFormat="1" x14ac:dyDescent="0.25">
      <c r="A14" s="20">
        <f t="shared" si="0"/>
        <v>8</v>
      </c>
      <c r="B14" s="21">
        <v>45076</v>
      </c>
      <c r="C14" s="22" t="s">
        <v>36</v>
      </c>
      <c r="D14" s="22" t="s">
        <v>37</v>
      </c>
      <c r="E14" s="19" t="s">
        <v>38</v>
      </c>
      <c r="F14" s="17">
        <v>628000</v>
      </c>
    </row>
    <row r="15" spans="1:7" x14ac:dyDescent="0.25">
      <c r="E15" s="4" t="s">
        <v>3</v>
      </c>
      <c r="F15" s="5">
        <f>SUM(F7:F14)</f>
        <v>1689361.47</v>
      </c>
    </row>
    <row r="16" spans="1:7" x14ac:dyDescent="0.25">
      <c r="A16" s="13" t="s">
        <v>17</v>
      </c>
    </row>
    <row r="17" spans="1:9" x14ac:dyDescent="0.25">
      <c r="A17" t="s">
        <v>16</v>
      </c>
      <c r="B17" t="s">
        <v>18</v>
      </c>
    </row>
    <row r="22" spans="1:9" ht="15.75" x14ac:dyDescent="0.25">
      <c r="B22" s="27" t="s">
        <v>10</v>
      </c>
      <c r="C22" s="27"/>
      <c r="D22" s="6"/>
      <c r="E22" s="6" t="s">
        <v>11</v>
      </c>
      <c r="G22" s="6"/>
    </row>
    <row r="23" spans="1:9" ht="15.75" x14ac:dyDescent="0.25">
      <c r="B23" s="6"/>
      <c r="C23" s="6"/>
      <c r="D23" s="6"/>
      <c r="E23" s="6"/>
      <c r="G23" s="6"/>
    </row>
    <row r="24" spans="1:9" ht="15.75" x14ac:dyDescent="0.25">
      <c r="B24" s="6"/>
      <c r="C24" s="6"/>
      <c r="D24" s="6"/>
      <c r="E24" s="6"/>
      <c r="G24" s="6"/>
    </row>
    <row r="25" spans="1:9" ht="15.75" x14ac:dyDescent="0.25">
      <c r="B25" s="7"/>
      <c r="C25" s="7"/>
      <c r="D25" s="6"/>
    </row>
    <row r="26" spans="1:9" ht="15.75" x14ac:dyDescent="0.25">
      <c r="B26" s="26" t="s">
        <v>6</v>
      </c>
      <c r="C26" s="26"/>
      <c r="D26" s="8"/>
      <c r="E26" s="8" t="s">
        <v>7</v>
      </c>
      <c r="G26" s="8"/>
    </row>
    <row r="27" spans="1:9" ht="15.75" x14ac:dyDescent="0.25">
      <c r="B27" s="27" t="s">
        <v>8</v>
      </c>
      <c r="C27" s="27"/>
      <c r="D27" s="6"/>
      <c r="E27" s="6" t="s">
        <v>9</v>
      </c>
      <c r="G27" s="6"/>
    </row>
    <row r="28" spans="1:9" ht="15.75" x14ac:dyDescent="0.25">
      <c r="B28" s="6"/>
      <c r="C28" s="6"/>
      <c r="D28" s="6"/>
      <c r="E28" s="6"/>
      <c r="F28" s="6"/>
      <c r="G28" s="6"/>
      <c r="H28" s="6"/>
      <c r="I28" s="6"/>
    </row>
    <row r="29" spans="1:9" ht="15.75" x14ac:dyDescent="0.25">
      <c r="B29" s="6"/>
      <c r="C29" s="6"/>
      <c r="D29" s="6" t="s">
        <v>44</v>
      </c>
      <c r="E29" s="6"/>
      <c r="F29" s="6"/>
      <c r="G29" s="6"/>
      <c r="H29" s="6"/>
      <c r="I29" s="6"/>
    </row>
    <row r="30" spans="1:9" ht="15.75" x14ac:dyDescent="0.25">
      <c r="B30" s="6"/>
      <c r="C30" s="6"/>
      <c r="D30" s="6"/>
      <c r="E30" s="6"/>
      <c r="F30" s="6"/>
      <c r="G30" s="6"/>
      <c r="H30" s="6"/>
      <c r="I30" s="6"/>
    </row>
    <row r="31" spans="1:9" ht="15.75" x14ac:dyDescent="0.25">
      <c r="B31" s="6"/>
      <c r="C31" s="6"/>
      <c r="D31" s="6"/>
      <c r="E31" s="6"/>
      <c r="F31" s="6"/>
      <c r="G31" s="6"/>
      <c r="H31" s="6"/>
      <c r="I31" s="6"/>
    </row>
    <row r="32" spans="1:9" ht="15.75" x14ac:dyDescent="0.25">
      <c r="B32" s="6"/>
      <c r="C32" s="6"/>
      <c r="D32" s="6"/>
      <c r="E32" s="6"/>
      <c r="F32" s="6"/>
      <c r="G32" s="6"/>
      <c r="H32" s="6"/>
      <c r="I32" s="6"/>
    </row>
    <row r="33" spans="2:11" ht="15.75" x14ac:dyDescent="0.25">
      <c r="B33" s="6"/>
      <c r="C33" s="6"/>
      <c r="D33" s="6"/>
      <c r="E33" s="6"/>
      <c r="F33" s="6"/>
      <c r="G33" s="6"/>
      <c r="H33" s="6"/>
      <c r="I33" s="6"/>
    </row>
    <row r="34" spans="2:11" ht="15.75" x14ac:dyDescent="0.25">
      <c r="B34" s="6"/>
      <c r="C34" s="6"/>
      <c r="D34" s="11" t="s">
        <v>21</v>
      </c>
      <c r="E34" s="9"/>
      <c r="F34" s="9"/>
      <c r="G34" s="9"/>
      <c r="H34" s="9"/>
      <c r="I34" s="9"/>
      <c r="J34" s="9"/>
      <c r="K34" s="9"/>
    </row>
    <row r="35" spans="2:11" ht="15.75" x14ac:dyDescent="0.25">
      <c r="C35" s="18" t="s">
        <v>19</v>
      </c>
      <c r="D35" s="18" t="s">
        <v>45</v>
      </c>
      <c r="E35" s="10"/>
      <c r="F35" s="10"/>
      <c r="G35" s="10"/>
      <c r="H35" s="10"/>
      <c r="I35" s="10"/>
      <c r="J35" s="10"/>
    </row>
  </sheetData>
  <mergeCells count="7">
    <mergeCell ref="B26:C26"/>
    <mergeCell ref="B27:C27"/>
    <mergeCell ref="D2:E2"/>
    <mergeCell ref="D3:E3"/>
    <mergeCell ref="D4:E4"/>
    <mergeCell ref="D5:E5"/>
    <mergeCell ref="B22:C22"/>
  </mergeCells>
  <pageMargins left="1.2598425196850394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Cuenta por pagar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Glarquis Gomez Batista</dc:creator>
  <cp:lastModifiedBy>Glarquis Gómez Batista</cp:lastModifiedBy>
  <cp:lastPrinted>2023-06-14T16:23:17Z</cp:lastPrinted>
  <dcterms:created xsi:type="dcterms:W3CDTF">2021-03-05T12:23:23Z</dcterms:created>
  <dcterms:modified xsi:type="dcterms:W3CDTF">2023-06-14T20:14:47Z</dcterms:modified>
</cp:coreProperties>
</file>