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6. Junio 2023/"/>
    </mc:Choice>
  </mc:AlternateContent>
  <xr:revisionPtr revIDLastSave="567" documentId="8_{D3892574-9CE0-44CA-90B0-786A9AA17D95}" xr6:coauthVersionLast="47" xr6:coauthVersionMax="47" xr10:uidLastSave="{BCD759F4-678A-4EF0-8667-B092456CA31D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4" l="1"/>
  <c r="A17" i="14"/>
  <c r="A18" i="14" s="1"/>
  <c r="A19" i="14" s="1"/>
  <c r="A9" i="14"/>
  <c r="A10" i="14" s="1"/>
  <c r="A11" i="14" s="1"/>
  <c r="A12" i="14" s="1"/>
  <c r="A13" i="14" s="1"/>
  <c r="A14" i="14" s="1"/>
  <c r="A15" i="14" s="1"/>
  <c r="A16" i="14" s="1"/>
</calcChain>
</file>

<file path=xl/sharedStrings.xml><?xml version="1.0" encoding="utf-8"?>
<sst xmlns="http://schemas.openxmlformats.org/spreadsheetml/2006/main" count="65" uniqueCount="58">
  <si>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</si>
  <si>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</si>
  <si>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</si>
  <si>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</si>
  <si>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</si>
  <si>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</si>
  <si>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</si>
  <si>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</si>
  <si>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</si>
  <si>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</si>
  <si>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</si>
  <si>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</si>
  <si>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</si>
  <si>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</si>
  <si>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</si>
  <si>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</si>
  <si>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*</t>
  </si>
  <si>
    <t>Leyenda</t>
  </si>
  <si>
    <t>Este Proveedor tiene un caso abierto en la DGII</t>
  </si>
  <si>
    <t xml:space="preserve">                                                                 Vicerrector Administrativo</t>
  </si>
  <si>
    <t xml:space="preserve">                        Instituto de Educación Superior en Formación Diplomática y Consular</t>
  </si>
  <si>
    <t>José Rafael Espaillat</t>
  </si>
  <si>
    <t>B1500000129</t>
  </si>
  <si>
    <t>B1500000587</t>
  </si>
  <si>
    <t>B1500004443</t>
  </si>
  <si>
    <t>Columbus Networks Dominicana, S.A.</t>
  </si>
  <si>
    <t>B1500000298</t>
  </si>
  <si>
    <t>Maet Innovation Team, SRL</t>
  </si>
  <si>
    <t>Adquisición de licencias para este INESDYC, por un periodo de un año</t>
  </si>
  <si>
    <t xml:space="preserve">                         Aprobado Por:</t>
  </si>
  <si>
    <t xml:space="preserve">                               Embajador, Rector</t>
  </si>
  <si>
    <t>Servicio de internet de este INESDYC, corresp. Al mes de abril del 2023</t>
  </si>
  <si>
    <t>Mantenimiento y Reparación del sistema de motor chiller de este INESDYC</t>
  </si>
  <si>
    <t>B1500001158</t>
  </si>
  <si>
    <t>Luyens Comercial, SRL</t>
  </si>
  <si>
    <t>Adquisición de electrodomesticos, utensilios de cocina, y otros suministros</t>
  </si>
  <si>
    <t>B15000000284</t>
  </si>
  <si>
    <t>Wesolve Tech, SRL</t>
  </si>
  <si>
    <t>Adquisición de licencias ZOOM para este INESDYC, por un periodo de un año</t>
  </si>
  <si>
    <t>B1500161174</t>
  </si>
  <si>
    <t>Agua Planeta Azul, S.A.</t>
  </si>
  <si>
    <t>Solicitud adquisición de botellitas de agua y relleno de botellones para uso de este INESDYC</t>
  </si>
  <si>
    <t>E450000013423</t>
  </si>
  <si>
    <t>Compañia Dominicana de Telefonos, C. por A.</t>
  </si>
  <si>
    <t>B1500161749</t>
  </si>
  <si>
    <t xml:space="preserve">                  Al 30 de Junio del año 2023</t>
  </si>
  <si>
    <t>Moto Maritza, S.R.L.</t>
  </si>
  <si>
    <t>B1500000668</t>
  </si>
  <si>
    <t>AS MULTI NIVEL S A</t>
  </si>
  <si>
    <t>Adquisición de licencia FLICK-PRO por el periodo de dos años para el uso de diseño y fotografia</t>
  </si>
  <si>
    <t>Fl Betances &amp; Asociados</t>
  </si>
  <si>
    <t>B1500000283</t>
  </si>
  <si>
    <t>Belinda Brugal Paniagua</t>
  </si>
  <si>
    <t>B1500000284</t>
  </si>
  <si>
    <t>B1500000285</t>
  </si>
  <si>
    <t>Servicio de reparación, mantenimiento y adquisición de suministro para el motor asignado a mensajeria externa en este INESDYC</t>
  </si>
  <si>
    <t>Pago por servicio de internet de este INESDYC, correspondiente al mes de mayo del 2023</t>
  </si>
  <si>
    <t>Por servicios profesionales por notarización de documentos de este INESDYC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</si>
</sst>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714373</xdr:colOff>
      <xdr:row>0</xdr:row>
      <xdr:rowOff>104776</xdr:rowOff>
    </xdr:from>
    <xdr:to>
      <xdr:col>2</xdr:col>
      <xdr:colOff>706347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3" y="104776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K40"/>
  <sheetViews>
    <sheetView showGridLines="0" tabSelected="1" workbookViewId="0">
      <selection activeCell="F21" sqref="F21"/>
    </sheetView>
  </sheetViews>
  <sheetFormatPr baseColWidth="10" defaultRowHeight="15" x14ac:dyDescent="0.25"/>
  <cols>
    <col min="1" max="1" width="4" customWidth="1"/>
    <col min="2" max="2" width="10.7109375" customWidth="1"/>
    <col min="3" max="3" width="14" customWidth="1"/>
    <col min="4" max="4" width="34.140625" customWidth="1"/>
    <col min="5" max="5" width="90.140625" customWidth="1"/>
    <col min="6" max="6" width="11.85546875" customWidth="1"/>
  </cols>
  <sheetData>
    <row r="2" spans="1:7" ht="18.75" x14ac:dyDescent="0.25">
      <c r="D2" s="29" t="s">
        <v>20</v>
      </c>
      <c r="E2" s="29"/>
    </row>
    <row r="3" spans="1:7" ht="18.75" x14ac:dyDescent="0.3">
      <c r="A3" t="s">
        <v>5</v>
      </c>
      <c r="D3" s="30" t="s">
        <v>14</v>
      </c>
      <c r="E3" s="30"/>
    </row>
    <row r="4" spans="1:7" ht="18.75" x14ac:dyDescent="0.3">
      <c r="D4" s="30" t="s">
        <v>45</v>
      </c>
      <c r="E4" s="30"/>
    </row>
    <row r="5" spans="1:7" ht="18.75" x14ac:dyDescent="0.3">
      <c r="C5" s="2"/>
      <c r="D5" s="30" t="s">
        <v>15</v>
      </c>
      <c r="E5" s="30"/>
    </row>
    <row r="6" spans="1:7" s="1" customFormat="1" ht="32.25" customHeight="1" x14ac:dyDescent="0.25">
      <c r="A6" s="3" t="s">
        <v>0</v>
      </c>
      <c r="B6" s="12" t="s">
        <v>12</v>
      </c>
      <c r="C6" s="12" t="s">
        <v>13</v>
      </c>
      <c r="D6" s="3" t="s">
        <v>1</v>
      </c>
      <c r="E6" s="16" t="s">
        <v>4</v>
      </c>
      <c r="F6" s="3" t="s">
        <v>2</v>
      </c>
    </row>
    <row r="7" spans="1:7" s="14" customFormat="1" x14ac:dyDescent="0.25">
      <c r="A7" s="25">
        <v>1</v>
      </c>
      <c r="B7" s="26">
        <v>44544</v>
      </c>
      <c r="C7" s="15" t="s">
        <v>22</v>
      </c>
      <c r="D7" s="15" t="s">
        <v>48</v>
      </c>
      <c r="E7" s="19" t="s">
        <v>49</v>
      </c>
      <c r="F7" s="17">
        <v>24780</v>
      </c>
      <c r="G7" s="14" t="s">
        <v>16</v>
      </c>
    </row>
    <row r="8" spans="1:7" s="14" customFormat="1" x14ac:dyDescent="0.25">
      <c r="A8" s="20">
        <v>2</v>
      </c>
      <c r="B8" s="21">
        <v>45035</v>
      </c>
      <c r="C8" s="22" t="s">
        <v>23</v>
      </c>
      <c r="D8" s="22" t="s">
        <v>50</v>
      </c>
      <c r="E8" s="15" t="s">
        <v>28</v>
      </c>
      <c r="F8" s="17">
        <v>453722.5</v>
      </c>
    </row>
    <row r="9" spans="1:7" s="14" customFormat="1" x14ac:dyDescent="0.25">
      <c r="A9" s="20">
        <f>A8+1</f>
        <v>3</v>
      </c>
      <c r="B9" s="21">
        <v>45047</v>
      </c>
      <c r="C9" s="22" t="s">
        <v>24</v>
      </c>
      <c r="D9" s="22" t="s">
        <v>25</v>
      </c>
      <c r="E9" s="15" t="s">
        <v>31</v>
      </c>
      <c r="F9" s="17">
        <v>412811.2</v>
      </c>
    </row>
    <row r="10" spans="1:7" s="14" customFormat="1" x14ac:dyDescent="0.25">
      <c r="A10" s="20">
        <f t="shared" ref="A10:A19" si="0">A9+1</f>
        <v>4</v>
      </c>
      <c r="B10" s="21">
        <v>45068</v>
      </c>
      <c r="C10" s="22" t="s">
        <v>51</v>
      </c>
      <c r="D10" s="22" t="s">
        <v>52</v>
      </c>
      <c r="E10" s="15" t="s">
        <v>57</v>
      </c>
      <c r="F10" s="17">
        <v>2360</v>
      </c>
    </row>
    <row r="11" spans="1:7" s="14" customFormat="1" x14ac:dyDescent="0.25">
      <c r="A11" s="20">
        <f t="shared" si="0"/>
        <v>5</v>
      </c>
      <c r="B11" s="21">
        <v>45076</v>
      </c>
      <c r="C11" s="22" t="s">
        <v>26</v>
      </c>
      <c r="D11" s="22" t="s">
        <v>27</v>
      </c>
      <c r="E11" s="19" t="s">
        <v>32</v>
      </c>
      <c r="F11" s="17">
        <v>628000</v>
      </c>
    </row>
    <row r="12" spans="1:7" s="14" customFormat="1" x14ac:dyDescent="0.25">
      <c r="A12" s="20">
        <f t="shared" si="0"/>
        <v>6</v>
      </c>
      <c r="B12" s="26">
        <v>45082</v>
      </c>
      <c r="C12" s="19" t="s">
        <v>33</v>
      </c>
      <c r="D12" s="19" t="s">
        <v>34</v>
      </c>
      <c r="E12" s="15" t="s">
        <v>35</v>
      </c>
      <c r="F12" s="17">
        <v>45719.96</v>
      </c>
    </row>
    <row r="13" spans="1:7" s="14" customFormat="1" x14ac:dyDescent="0.25">
      <c r="A13" s="20">
        <f t="shared" si="0"/>
        <v>7</v>
      </c>
      <c r="B13" s="26">
        <v>45082</v>
      </c>
      <c r="C13" s="19" t="s">
        <v>36</v>
      </c>
      <c r="D13" s="19" t="s">
        <v>37</v>
      </c>
      <c r="E13" s="15" t="s">
        <v>38</v>
      </c>
      <c r="F13" s="17">
        <v>600000</v>
      </c>
    </row>
    <row r="14" spans="1:7" s="14" customFormat="1" ht="30" x14ac:dyDescent="0.25">
      <c r="A14" s="20">
        <f t="shared" si="0"/>
        <v>8</v>
      </c>
      <c r="B14" s="21">
        <v>45084</v>
      </c>
      <c r="C14" s="22" t="s">
        <v>47</v>
      </c>
      <c r="D14" s="22" t="s">
        <v>46</v>
      </c>
      <c r="E14" s="22" t="s">
        <v>55</v>
      </c>
      <c r="F14" s="24">
        <v>21045.3</v>
      </c>
    </row>
    <row r="15" spans="1:7" s="14" customFormat="1" x14ac:dyDescent="0.25">
      <c r="A15" s="20">
        <f t="shared" si="0"/>
        <v>9</v>
      </c>
      <c r="B15" s="26">
        <v>45086</v>
      </c>
      <c r="C15" s="19" t="s">
        <v>39</v>
      </c>
      <c r="D15" s="22" t="s">
        <v>40</v>
      </c>
      <c r="E15" s="15" t="s">
        <v>41</v>
      </c>
      <c r="F15" s="17">
        <v>6300</v>
      </c>
    </row>
    <row r="16" spans="1:7" s="14" customFormat="1" x14ac:dyDescent="0.25">
      <c r="A16" s="20">
        <f t="shared" si="0"/>
        <v>10</v>
      </c>
      <c r="B16" s="26">
        <v>45097</v>
      </c>
      <c r="C16" s="19" t="s">
        <v>53</v>
      </c>
      <c r="D16" s="22" t="s">
        <v>52</v>
      </c>
      <c r="E16" s="15" t="s">
        <v>57</v>
      </c>
      <c r="F16" s="17">
        <v>17700</v>
      </c>
    </row>
    <row r="17" spans="1:7" s="14" customFormat="1" x14ac:dyDescent="0.25">
      <c r="A17" s="20">
        <f t="shared" si="0"/>
        <v>11</v>
      </c>
      <c r="B17" s="26">
        <v>45099</v>
      </c>
      <c r="C17" s="19" t="s">
        <v>54</v>
      </c>
      <c r="D17" s="22" t="s">
        <v>52</v>
      </c>
      <c r="E17" s="15" t="s">
        <v>57</v>
      </c>
      <c r="F17" s="17">
        <v>2360</v>
      </c>
    </row>
    <row r="18" spans="1:7" s="14" customFormat="1" ht="30" x14ac:dyDescent="0.25">
      <c r="A18" s="20">
        <f t="shared" si="0"/>
        <v>12</v>
      </c>
      <c r="B18" s="21">
        <v>45102</v>
      </c>
      <c r="C18" s="22" t="s">
        <v>42</v>
      </c>
      <c r="D18" s="22" t="s">
        <v>43</v>
      </c>
      <c r="E18" s="23" t="s">
        <v>56</v>
      </c>
      <c r="F18" s="24">
        <v>119101.45</v>
      </c>
    </row>
    <row r="19" spans="1:7" s="14" customFormat="1" x14ac:dyDescent="0.25">
      <c r="A19" s="20">
        <f t="shared" si="0"/>
        <v>13</v>
      </c>
      <c r="B19" s="26">
        <v>45103</v>
      </c>
      <c r="C19" s="19" t="s">
        <v>44</v>
      </c>
      <c r="D19" s="19" t="s">
        <v>40</v>
      </c>
      <c r="E19" s="15" t="s">
        <v>41</v>
      </c>
      <c r="F19" s="17">
        <v>4200</v>
      </c>
    </row>
    <row r="20" spans="1:7" x14ac:dyDescent="0.25">
      <c r="E20" s="4" t="s">
        <v>3</v>
      </c>
      <c r="F20" s="5">
        <f>SUM(F7:F19)</f>
        <v>2338100.41</v>
      </c>
    </row>
    <row r="21" spans="1:7" x14ac:dyDescent="0.25">
      <c r="A21" s="13" t="s">
        <v>17</v>
      </c>
    </row>
    <row r="22" spans="1:7" x14ac:dyDescent="0.25">
      <c r="A22" t="s">
        <v>16</v>
      </c>
      <c r="B22" t="s">
        <v>18</v>
      </c>
    </row>
    <row r="27" spans="1:7" ht="15.75" x14ac:dyDescent="0.25">
      <c r="B27" s="28" t="s">
        <v>10</v>
      </c>
      <c r="C27" s="28"/>
      <c r="D27" s="6"/>
      <c r="E27" s="6" t="s">
        <v>11</v>
      </c>
      <c r="G27" s="6"/>
    </row>
    <row r="28" spans="1:7" ht="15.75" x14ac:dyDescent="0.25">
      <c r="B28" s="6"/>
      <c r="C28" s="6"/>
      <c r="D28" s="6"/>
      <c r="E28" s="6"/>
      <c r="G28" s="6"/>
    </row>
    <row r="29" spans="1:7" ht="15.75" x14ac:dyDescent="0.25">
      <c r="B29" s="6"/>
      <c r="C29" s="6"/>
      <c r="D29" s="6"/>
      <c r="E29" s="6"/>
      <c r="G29" s="6"/>
    </row>
    <row r="30" spans="1:7" ht="15.75" x14ac:dyDescent="0.25">
      <c r="B30" s="7"/>
      <c r="C30" s="7"/>
      <c r="D30" s="6"/>
    </row>
    <row r="31" spans="1:7" ht="15.75" x14ac:dyDescent="0.25">
      <c r="B31" s="27" t="s">
        <v>6</v>
      </c>
      <c r="C31" s="27"/>
      <c r="D31" s="8"/>
      <c r="E31" s="8" t="s">
        <v>7</v>
      </c>
      <c r="G31" s="8"/>
    </row>
    <row r="32" spans="1:7" ht="15.75" x14ac:dyDescent="0.25">
      <c r="B32" s="28" t="s">
        <v>8</v>
      </c>
      <c r="C32" s="28"/>
      <c r="D32" s="6"/>
      <c r="E32" s="6" t="s">
        <v>9</v>
      </c>
      <c r="G32" s="6"/>
    </row>
    <row r="33" spans="2:11" ht="15.75" x14ac:dyDescent="0.25">
      <c r="B33" s="6"/>
      <c r="C33" s="6"/>
      <c r="D33" s="6"/>
      <c r="E33" s="6"/>
      <c r="F33" s="6"/>
      <c r="G33" s="6"/>
      <c r="H33" s="6"/>
      <c r="I33" s="6"/>
    </row>
    <row r="34" spans="2:11" ht="15.75" x14ac:dyDescent="0.25">
      <c r="B34" s="6"/>
      <c r="C34" s="6"/>
      <c r="D34" s="6" t="s">
        <v>29</v>
      </c>
      <c r="E34" s="6"/>
      <c r="F34" s="6"/>
      <c r="G34" s="6"/>
      <c r="H34" s="6"/>
      <c r="I34" s="6"/>
    </row>
    <row r="35" spans="2:11" ht="15.75" x14ac:dyDescent="0.25">
      <c r="B35" s="6"/>
      <c r="C35" s="6"/>
      <c r="D35" s="6"/>
      <c r="E35" s="6"/>
      <c r="F35" s="6"/>
      <c r="G35" s="6"/>
      <c r="H35" s="6"/>
      <c r="I35" s="6"/>
    </row>
    <row r="36" spans="2:11" ht="15.75" x14ac:dyDescent="0.25">
      <c r="B36" s="6"/>
      <c r="C36" s="6"/>
      <c r="D36" s="6"/>
      <c r="E36" s="6"/>
      <c r="F36" s="6"/>
      <c r="G36" s="6"/>
      <c r="H36" s="6"/>
      <c r="I36" s="6"/>
    </row>
    <row r="37" spans="2:11" ht="15.75" x14ac:dyDescent="0.25">
      <c r="B37" s="6"/>
      <c r="C37" s="6"/>
      <c r="D37" s="6"/>
      <c r="E37" s="6"/>
      <c r="F37" s="6"/>
      <c r="G37" s="6"/>
      <c r="H37" s="6"/>
      <c r="I37" s="6"/>
    </row>
    <row r="38" spans="2:11" ht="15.75" x14ac:dyDescent="0.25">
      <c r="B38" s="6"/>
      <c r="C38" s="6"/>
      <c r="D38" s="6"/>
      <c r="E38" s="6"/>
      <c r="F38" s="6"/>
      <c r="G38" s="6"/>
      <c r="H38" s="6"/>
      <c r="I38" s="6"/>
    </row>
    <row r="39" spans="2:11" ht="15.75" x14ac:dyDescent="0.25">
      <c r="B39" s="6"/>
      <c r="C39" s="6"/>
      <c r="D39" s="11" t="s">
        <v>21</v>
      </c>
      <c r="E39" s="9"/>
      <c r="F39" s="9"/>
      <c r="G39" s="9"/>
      <c r="H39" s="9"/>
      <c r="I39" s="9"/>
      <c r="J39" s="9"/>
      <c r="K39" s="9"/>
    </row>
    <row r="40" spans="2:11" ht="15.75" x14ac:dyDescent="0.25">
      <c r="C40" s="18" t="s">
        <v>19</v>
      </c>
      <c r="D40" s="18" t="s">
        <v>30</v>
      </c>
      <c r="E40" s="10"/>
      <c r="F40" s="10"/>
      <c r="G40" s="10"/>
      <c r="H40" s="10"/>
      <c r="I40" s="10"/>
      <c r="J40" s="10"/>
    </row>
  </sheetData>
  <mergeCells count="7">
    <mergeCell ref="B31:C31"/>
    <mergeCell ref="B32:C32"/>
    <mergeCell ref="D2:E2"/>
    <mergeCell ref="D3:E3"/>
    <mergeCell ref="D4:E4"/>
    <mergeCell ref="D5:E5"/>
    <mergeCell ref="B27:C27"/>
  </mergeCells>
  <pageMargins left="1.2598425196850394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2023-07-17T15:24:05Z</cp:lastPrinted>
  <dcterms:created xsi:type="dcterms:W3CDTF">2021-03-05T12:23:23Z</dcterms:created>
  <dcterms:modified xsi:type="dcterms:W3CDTF">2023-07-18T18:27:50Z</dcterms:modified>
</cp:coreProperties>
</file>