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esdyc1-my.sharepoint.com/personal/compartidoinesdyc_inesdyc_edu_do/Documents/Departamento Financiero/Financiero/Documentos Portal de Transparencia/AÑO 2023/7. Julio 2023/"/>
    </mc:Choice>
  </mc:AlternateContent>
  <xr:revisionPtr revIDLastSave="2810" documentId="8_{8BD8E3C2-CC2B-4983-90B7-F73E2EB4EC37}" xr6:coauthVersionLast="47" xr6:coauthVersionMax="47" xr10:uidLastSave="{D3C20DCB-2B62-4F96-A88E-0A9C9AE2571B}"/>
  <bookViews>
    <workbookView xWindow="-120" yWindow="-120" windowWidth="24240" windowHeight="13140" xr2:uid="{00000000-000D-0000-FFFF-FFFF00000000}"/>
  </bookViews>
  <sheets>
    <sheet name="Pagos a Proveedores" sheetId="14" r:id="rId1"/>
  </sheets>
  <definedNames>
    <definedName name="_xlnm.Print_Area" localSheetId="0">'Pagos a Proveedores'!$A$1:$I$37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5" i="14" l="1"/>
  <c r="H25" i="14"/>
  <c r="F25" i="14"/>
  <c r="A7" i="14"/>
  <c r="A8" i="14" s="1"/>
  <c r="A9" i="14" s="1"/>
  <c r="A10" i="14" s="1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</calcChain>
</file>

<file path=xl/sharedStrings.xml><?xml version="1.0" encoding="utf-8"?>
<sst xmlns="http://schemas.openxmlformats.org/spreadsheetml/2006/main" count="99" uniqueCount="78">
  <si>
    <t>No.</t>
  </si>
  <si>
    <t xml:space="preserve">Proveedor </t>
  </si>
  <si>
    <t>Total</t>
  </si>
  <si>
    <t>Concepto</t>
  </si>
  <si>
    <t xml:space="preserve"> </t>
  </si>
  <si>
    <t xml:space="preserve">Monto Pagado a la Fecha </t>
  </si>
  <si>
    <t>Monto Pendiente</t>
  </si>
  <si>
    <t>Fecha de Factura</t>
  </si>
  <si>
    <t>No. de Factura (NCF)</t>
  </si>
  <si>
    <t>Monto Facturado</t>
  </si>
  <si>
    <t xml:space="preserve">                                Instituto de Educación Superior en Formación Diplomática y Consular</t>
  </si>
  <si>
    <t>Contadora</t>
  </si>
  <si>
    <t xml:space="preserve">Glarquis Gómez </t>
  </si>
  <si>
    <t>Encargada Financiera</t>
  </si>
  <si>
    <t xml:space="preserve">Leydy de los Santos </t>
  </si>
  <si>
    <t xml:space="preserve">                                                              Pagos Realizados a Proveedores </t>
  </si>
  <si>
    <t xml:space="preserve">                                                                         Expresado en RD$</t>
  </si>
  <si>
    <t>Preparado Por:</t>
  </si>
  <si>
    <t>Revisado Por</t>
  </si>
  <si>
    <t>Completado</t>
  </si>
  <si>
    <t>José Rafael Espaillat</t>
  </si>
  <si>
    <t>Embajador, Rector</t>
  </si>
  <si>
    <t>Estado (Completado,  Pendiente o Atrasado)</t>
  </si>
  <si>
    <t>Agua Planeta Azul, S.A.</t>
  </si>
  <si>
    <t>Solicitud adquisición de botellitas de agua y relleno de botellones para uso de este INESDYC</t>
  </si>
  <si>
    <t xml:space="preserve">                                                                   Al 31 de Julio del año 2023</t>
  </si>
  <si>
    <t>Compañia Dominicana de Telefonos, C. por A.</t>
  </si>
  <si>
    <t>E450000013423</t>
  </si>
  <si>
    <t>Columbus Networks Dominicana, S.A.</t>
  </si>
  <si>
    <t>Servicio de internet de este INESDYC, corresp. Al mes de mayo del 2023</t>
  </si>
  <si>
    <t>B1500004443</t>
  </si>
  <si>
    <t>Fl Betances &amp; Asociados</t>
  </si>
  <si>
    <t>Adquisición de licencias para este INESDYC, por un periodo de un año</t>
  </si>
  <si>
    <t>B1500000587</t>
  </si>
  <si>
    <t>B1500161174</t>
  </si>
  <si>
    <t>B1500161749</t>
  </si>
  <si>
    <t>Wesolve Tech, SRL</t>
  </si>
  <si>
    <t>Adquisición de licencias ZOOM para este INESDYC, por un periodo de un año</t>
  </si>
  <si>
    <t>B15000000284</t>
  </si>
  <si>
    <t>Brother RSR Supply Office, SRL</t>
  </si>
  <si>
    <t>B1500001107</t>
  </si>
  <si>
    <t>Estacion de Servicos Coral, SRL</t>
  </si>
  <si>
    <t>Pago 20% de avance por compra de ticket de combustibles para ser distribuidos en este INESDYC</t>
  </si>
  <si>
    <t>B1500000532</t>
  </si>
  <si>
    <t>Brocolik, SRL</t>
  </si>
  <si>
    <t>Solicitud de Brindis para las diferentes actividades de este INESDYC</t>
  </si>
  <si>
    <t>B1500000099</t>
  </si>
  <si>
    <t>Belinda Brugal Paniagua</t>
  </si>
  <si>
    <t>Por servicios notarial para este INESDYC</t>
  </si>
  <si>
    <t>B1500000284</t>
  </si>
  <si>
    <t>B1500000285</t>
  </si>
  <si>
    <t>Moto Maritza, S.R.L.</t>
  </si>
  <si>
    <t>B1500000668</t>
  </si>
  <si>
    <t>Santo Domingo Motors, S.A.</t>
  </si>
  <si>
    <t>B1500025567</t>
  </si>
  <si>
    <t>Adquisición de electrodomesticos, utensilios de cocina, y otros suministros</t>
  </si>
  <si>
    <t>Luyens Comercial, SRL</t>
  </si>
  <si>
    <t>B1500001158</t>
  </si>
  <si>
    <t>Rosael Franchezca Quezada Suriel</t>
  </si>
  <si>
    <t>B1100000069</t>
  </si>
  <si>
    <t>Carolina Arias Estevez</t>
  </si>
  <si>
    <t>B1100000066</t>
  </si>
  <si>
    <t>Pedro Ramón de Jesús Ureña Rib</t>
  </si>
  <si>
    <t>B1100000067</t>
  </si>
  <si>
    <t>B1100000068</t>
  </si>
  <si>
    <t>Pago por impartir asignatura: Acuerdo Comerciales RD-CARICOM, en el curso: El Caribe: Actualidad y Oportunidades de Negocios para la Rep. Dom</t>
  </si>
  <si>
    <t>Pago por impartir asignatura: Aspectos Básicos de la Organización de Eventos, en el curso de Protocolo, Organización de Eventos y Etiqueta</t>
  </si>
  <si>
    <t>Pago por impartir asignatura: Interculturalidad en las Relaciones con el Caribe: Desafio para la R.D., en el curso: El Caribe: Actualidad y Oportunidades de Negocios para la Rep. Dom</t>
  </si>
  <si>
    <t>Pago por impartir asignatura: Ejes de la Dimensión y el Espacio Culturales del Caribe, en el curso: El Caribe: Actualidad y Oportunidades de Negocios para la Rep. Dom</t>
  </si>
  <si>
    <t>Servicio de telefonía móvil para uso del personal de este INESDYC, correspondiente al mes de mayo del 2023</t>
  </si>
  <si>
    <t>Pago adquisición de botellitas de agua y relleno de botellones para uso de este INESDYC</t>
  </si>
  <si>
    <t>Servicio de reparación, mantenimiento y adquisición de suministros para el motor asignado a mensajeria externa en este INESDYC</t>
  </si>
  <si>
    <t>Por servicios profesionales de notarización de contrato de suministros de bienes INESDYC-CCC-LPN-2023-0001</t>
  </si>
  <si>
    <t>B1500000283</t>
  </si>
  <si>
    <t xml:space="preserve">Por servicios profesionales de notarización de contrato de ejecución de los servicios de mantenimiento y soporte del software de gestión académica PROBUS SYSTEM. </t>
  </si>
  <si>
    <t>Solicitud compra de pintura para áreas de este INESDYC</t>
  </si>
  <si>
    <t xml:space="preserve">                                                          Aprobado Por:</t>
  </si>
  <si>
    <t>Servicio de mantenimiento vehículo asignado al Vicerrector Administrativo de este INESDYC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</si>
</sst>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164" fontId="0" fillId="0" borderId="1" xfId="0" applyNumberFormat="1" applyBorder="1" applyAlignment="1">
      <alignment horizontal="center" vertical="center"/>
    </xf>
    <xf numFmtId="0" fontId="4" fillId="0" borderId="0" xfId="0" applyFont="1" applyAlignment="1">
      <alignment horizontal="left" vertical="top"/>
    </xf>
    <xf numFmtId="0" fontId="4" fillId="0" borderId="0" xfId="0" applyFont="1" applyAlignment="1">
      <alignment horizontal="left"/>
    </xf>
    <xf numFmtId="0" fontId="4" fillId="0" borderId="0" xfId="0" applyFont="1"/>
    <xf numFmtId="4" fontId="0" fillId="0" borderId="1" xfId="0" applyNumberFormat="1" applyBorder="1" applyAlignment="1">
      <alignment vertical="center"/>
    </xf>
    <xf numFmtId="0" fontId="0" fillId="0" borderId="0" xfId="0" applyAlignment="1">
      <alignment horizontal="center"/>
    </xf>
    <xf numFmtId="4" fontId="1" fillId="2" borderId="2" xfId="0" applyNumberFormat="1" applyFont="1" applyFill="1" applyBorder="1"/>
    <xf numFmtId="0" fontId="0" fillId="0" borderId="1" xfId="0" applyBorder="1" applyAlignment="1">
      <alignment vertical="center"/>
    </xf>
    <xf numFmtId="0" fontId="0" fillId="0" borderId="1" xfId="0" applyBorder="1" applyAlignment="1">
      <alignment wrapText="1"/>
    </xf>
    <xf numFmtId="0" fontId="0" fillId="0" borderId="1" xfId="0" applyBorder="1"/>
    <xf numFmtId="4" fontId="0" fillId="0" borderId="1" xfId="0" applyNumberFormat="1" applyBorder="1"/>
    <xf numFmtId="164" fontId="0" fillId="0" borderId="1" xfId="0" applyNumberFormat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771524</xdr:colOff>
      <xdr:row>0</xdr:row>
      <xdr:rowOff>9525</xdr:rowOff>
    </xdr:from>
    <xdr:to>
      <xdr:col>1</xdr:col>
      <xdr:colOff>1419225</xdr:colOff>
      <xdr:row>3</xdr:row>
      <xdr:rowOff>140043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0DFA4F7-85C6-41F3-B550-11109843A1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9174" y="9525"/>
          <a:ext cx="647701" cy="7877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C6FBF9-9141-4BE5-BB36-29BF7D401A60}">
  <dimension ref="A1:I40"/>
  <sheetViews>
    <sheetView showGridLines="0" tabSelected="1" zoomScaleNormal="100" workbookViewId="0">
      <selection activeCell="C14" sqref="C14"/>
    </sheetView>
  </sheetViews>
  <sheetFormatPr baseColWidth="10" defaultRowHeight="15" x14ac:dyDescent="0.25"/>
  <cols>
    <col min="1" max="1" width="3.7109375" customWidth="1"/>
    <col min="2" max="2" width="40.85546875" customWidth="1"/>
    <col min="3" max="3" width="75.5703125" customWidth="1"/>
    <col min="4" max="4" width="14.28515625" customWidth="1"/>
    <col min="5" max="5" width="11.28515625" style="19" customWidth="1"/>
    <col min="6" max="6" width="12.85546875" customWidth="1"/>
    <col min="7" max="7" width="12.28515625" customWidth="1"/>
    <col min="8" max="8" width="10.28515625" customWidth="1"/>
    <col min="9" max="9" width="14.7109375" customWidth="1"/>
  </cols>
  <sheetData>
    <row r="1" spans="1:9" ht="18.75" x14ac:dyDescent="0.25">
      <c r="C1" s="15" t="s">
        <v>10</v>
      </c>
    </row>
    <row r="2" spans="1:9" ht="16.5" customHeight="1" x14ac:dyDescent="0.3">
      <c r="A2" t="s">
        <v>4</v>
      </c>
      <c r="C2" s="16" t="s">
        <v>15</v>
      </c>
    </row>
    <row r="3" spans="1:9" ht="16.5" customHeight="1" x14ac:dyDescent="0.3">
      <c r="C3" s="16" t="s">
        <v>25</v>
      </c>
    </row>
    <row r="4" spans="1:9" ht="16.5" customHeight="1" x14ac:dyDescent="0.3">
      <c r="C4" s="17" t="s">
        <v>16</v>
      </c>
      <c r="D4" s="3"/>
    </row>
    <row r="5" spans="1:9" s="1" customFormat="1" ht="58.5" customHeight="1" x14ac:dyDescent="0.25">
      <c r="A5" s="4" t="s">
        <v>0</v>
      </c>
      <c r="B5" s="4" t="s">
        <v>1</v>
      </c>
      <c r="C5" s="4" t="s">
        <v>3</v>
      </c>
      <c r="D5" s="5" t="s">
        <v>8</v>
      </c>
      <c r="E5" s="5" t="s">
        <v>7</v>
      </c>
      <c r="F5" s="5" t="s">
        <v>9</v>
      </c>
      <c r="G5" s="5" t="s">
        <v>5</v>
      </c>
      <c r="H5" s="5" t="s">
        <v>6</v>
      </c>
      <c r="I5" s="5" t="s">
        <v>22</v>
      </c>
    </row>
    <row r="6" spans="1:9" s="1" customFormat="1" x14ac:dyDescent="0.25">
      <c r="A6" s="2">
        <v>1</v>
      </c>
      <c r="B6" s="11" t="s">
        <v>31</v>
      </c>
      <c r="C6" s="23" t="s">
        <v>32</v>
      </c>
      <c r="D6" s="11" t="s">
        <v>33</v>
      </c>
      <c r="E6" s="14">
        <v>45035</v>
      </c>
      <c r="F6" s="24">
        <v>453722.5</v>
      </c>
      <c r="G6" s="24">
        <v>453722.5</v>
      </c>
      <c r="H6" s="18">
        <v>0</v>
      </c>
      <c r="I6" s="2" t="s">
        <v>19</v>
      </c>
    </row>
    <row r="7" spans="1:9" s="1" customFormat="1" x14ac:dyDescent="0.25">
      <c r="A7" s="2">
        <f>A6+1</f>
        <v>2</v>
      </c>
      <c r="B7" s="11" t="s">
        <v>28</v>
      </c>
      <c r="C7" s="23" t="s">
        <v>29</v>
      </c>
      <c r="D7" s="11" t="s">
        <v>30</v>
      </c>
      <c r="E7" s="14">
        <v>45047</v>
      </c>
      <c r="F7" s="24">
        <v>412811.2</v>
      </c>
      <c r="G7" s="24">
        <v>412811.2</v>
      </c>
      <c r="H7" s="18">
        <v>0</v>
      </c>
      <c r="I7" s="2" t="s">
        <v>19</v>
      </c>
    </row>
    <row r="8" spans="1:9" s="1" customFormat="1" ht="33" customHeight="1" x14ac:dyDescent="0.25">
      <c r="A8" s="2">
        <f t="shared" ref="A8:A24" si="0">A7+1</f>
        <v>3</v>
      </c>
      <c r="B8" s="11" t="s">
        <v>47</v>
      </c>
      <c r="C8" s="11" t="s">
        <v>74</v>
      </c>
      <c r="D8" s="11" t="s">
        <v>73</v>
      </c>
      <c r="E8" s="14">
        <v>45068</v>
      </c>
      <c r="F8" s="18">
        <v>2360</v>
      </c>
      <c r="G8" s="18">
        <v>2360</v>
      </c>
      <c r="H8" s="18">
        <v>0</v>
      </c>
      <c r="I8" s="2" t="s">
        <v>19</v>
      </c>
    </row>
    <row r="9" spans="1:9" s="1" customFormat="1" x14ac:dyDescent="0.25">
      <c r="A9" s="2">
        <f t="shared" si="0"/>
        <v>4</v>
      </c>
      <c r="B9" s="22" t="s">
        <v>36</v>
      </c>
      <c r="C9" s="23" t="s">
        <v>37</v>
      </c>
      <c r="D9" s="22" t="s">
        <v>38</v>
      </c>
      <c r="E9" s="25">
        <v>45082</v>
      </c>
      <c r="F9" s="24">
        <v>600000</v>
      </c>
      <c r="G9" s="24">
        <v>600000</v>
      </c>
      <c r="H9" s="18">
        <v>0</v>
      </c>
      <c r="I9" s="2" t="s">
        <v>19</v>
      </c>
    </row>
    <row r="10" spans="1:9" s="1" customFormat="1" x14ac:dyDescent="0.25">
      <c r="A10" s="2">
        <f t="shared" si="0"/>
        <v>5</v>
      </c>
      <c r="B10" s="22" t="s">
        <v>56</v>
      </c>
      <c r="C10" s="23" t="s">
        <v>55</v>
      </c>
      <c r="D10" s="22" t="s">
        <v>57</v>
      </c>
      <c r="E10" s="25">
        <v>45082</v>
      </c>
      <c r="F10" s="24">
        <v>45719.96</v>
      </c>
      <c r="G10" s="24">
        <v>45719.96</v>
      </c>
      <c r="H10" s="18"/>
      <c r="I10" s="2"/>
    </row>
    <row r="11" spans="1:9" s="1" customFormat="1" ht="30" x14ac:dyDescent="0.25">
      <c r="A11" s="2">
        <f t="shared" si="0"/>
        <v>6</v>
      </c>
      <c r="B11" s="11" t="s">
        <v>51</v>
      </c>
      <c r="C11" s="11" t="s">
        <v>71</v>
      </c>
      <c r="D11" s="11" t="s">
        <v>52</v>
      </c>
      <c r="E11" s="14">
        <v>45084</v>
      </c>
      <c r="F11" s="18">
        <v>21045.3</v>
      </c>
      <c r="G11" s="18">
        <v>21045.3</v>
      </c>
      <c r="H11" s="18">
        <v>0</v>
      </c>
      <c r="I11" s="2" t="s">
        <v>19</v>
      </c>
    </row>
    <row r="12" spans="1:9" s="1" customFormat="1" ht="30" x14ac:dyDescent="0.25">
      <c r="A12" s="2">
        <f t="shared" si="0"/>
        <v>7</v>
      </c>
      <c r="B12" s="11" t="s">
        <v>23</v>
      </c>
      <c r="C12" s="11" t="s">
        <v>24</v>
      </c>
      <c r="D12" s="11" t="s">
        <v>34</v>
      </c>
      <c r="E12" s="14">
        <v>45086</v>
      </c>
      <c r="F12" s="18">
        <v>6300</v>
      </c>
      <c r="G12" s="18">
        <v>6300</v>
      </c>
      <c r="H12" s="18">
        <v>0</v>
      </c>
      <c r="I12" s="2" t="s">
        <v>19</v>
      </c>
    </row>
    <row r="13" spans="1:9" s="1" customFormat="1" x14ac:dyDescent="0.25">
      <c r="A13" s="2">
        <f t="shared" si="0"/>
        <v>8</v>
      </c>
      <c r="B13" s="11" t="s">
        <v>47</v>
      </c>
      <c r="C13" s="23" t="s">
        <v>48</v>
      </c>
      <c r="D13" s="22" t="s">
        <v>49</v>
      </c>
      <c r="E13" s="25">
        <v>45097</v>
      </c>
      <c r="F13" s="24">
        <v>17700</v>
      </c>
      <c r="G13" s="24">
        <v>17700</v>
      </c>
      <c r="H13" s="18">
        <v>0</v>
      </c>
      <c r="I13" s="2" t="s">
        <v>19</v>
      </c>
    </row>
    <row r="14" spans="1:9" s="1" customFormat="1" ht="30" x14ac:dyDescent="0.25">
      <c r="A14" s="2">
        <f t="shared" si="0"/>
        <v>9</v>
      </c>
      <c r="B14" s="11" t="s">
        <v>47</v>
      </c>
      <c r="C14" s="11" t="s">
        <v>72</v>
      </c>
      <c r="D14" s="11" t="s">
        <v>50</v>
      </c>
      <c r="E14" s="14">
        <v>45099</v>
      </c>
      <c r="F14" s="18">
        <v>2360</v>
      </c>
      <c r="G14" s="18">
        <v>2360</v>
      </c>
      <c r="H14" s="18">
        <v>0</v>
      </c>
      <c r="I14" s="2" t="s">
        <v>19</v>
      </c>
    </row>
    <row r="15" spans="1:9" s="1" customFormat="1" ht="30" x14ac:dyDescent="0.25">
      <c r="A15" s="2">
        <f t="shared" si="0"/>
        <v>10</v>
      </c>
      <c r="B15" s="11" t="s">
        <v>26</v>
      </c>
      <c r="C15" s="22" t="s">
        <v>69</v>
      </c>
      <c r="D15" s="11" t="s">
        <v>27</v>
      </c>
      <c r="E15" s="14">
        <v>45102</v>
      </c>
      <c r="F15" s="18">
        <v>119101.45</v>
      </c>
      <c r="G15" s="18">
        <v>119101.45</v>
      </c>
      <c r="H15" s="18">
        <v>0</v>
      </c>
      <c r="I15" s="2" t="s">
        <v>19</v>
      </c>
    </row>
    <row r="16" spans="1:9" s="1" customFormat="1" ht="30" x14ac:dyDescent="0.25">
      <c r="A16" s="2">
        <f t="shared" si="0"/>
        <v>11</v>
      </c>
      <c r="B16" s="11" t="s">
        <v>23</v>
      </c>
      <c r="C16" s="11" t="s">
        <v>70</v>
      </c>
      <c r="D16" s="11" t="s">
        <v>35</v>
      </c>
      <c r="E16" s="14">
        <v>45103</v>
      </c>
      <c r="F16" s="18">
        <v>4200</v>
      </c>
      <c r="G16" s="18">
        <v>4200</v>
      </c>
      <c r="H16" s="18">
        <v>0</v>
      </c>
      <c r="I16" s="2" t="s">
        <v>19</v>
      </c>
    </row>
    <row r="17" spans="1:9" s="1" customFormat="1" x14ac:dyDescent="0.25">
      <c r="A17" s="2">
        <f t="shared" si="0"/>
        <v>12</v>
      </c>
      <c r="B17" s="22" t="s">
        <v>39</v>
      </c>
      <c r="C17" s="23" t="s">
        <v>75</v>
      </c>
      <c r="D17" s="22" t="s">
        <v>40</v>
      </c>
      <c r="E17" s="25">
        <v>45110</v>
      </c>
      <c r="F17" s="24">
        <v>132750</v>
      </c>
      <c r="G17" s="24">
        <v>132750</v>
      </c>
      <c r="H17" s="18">
        <v>0</v>
      </c>
      <c r="I17" s="2" t="s">
        <v>19</v>
      </c>
    </row>
    <row r="18" spans="1:9" s="1" customFormat="1" x14ac:dyDescent="0.25">
      <c r="A18" s="2">
        <f t="shared" si="0"/>
        <v>13</v>
      </c>
      <c r="B18" s="22" t="s">
        <v>44</v>
      </c>
      <c r="C18" s="23" t="s">
        <v>45</v>
      </c>
      <c r="D18" s="22" t="s">
        <v>46</v>
      </c>
      <c r="E18" s="25">
        <v>45111</v>
      </c>
      <c r="F18" s="24">
        <v>203933.5</v>
      </c>
      <c r="G18" s="24">
        <v>203933.5</v>
      </c>
      <c r="H18" s="18">
        <v>0</v>
      </c>
      <c r="I18" s="2" t="s">
        <v>19</v>
      </c>
    </row>
    <row r="19" spans="1:9" s="1" customFormat="1" ht="30" x14ac:dyDescent="0.25">
      <c r="A19" s="2">
        <f t="shared" si="0"/>
        <v>14</v>
      </c>
      <c r="B19" s="11" t="s">
        <v>53</v>
      </c>
      <c r="C19" s="11" t="s">
        <v>77</v>
      </c>
      <c r="D19" s="11" t="s">
        <v>54</v>
      </c>
      <c r="E19" s="14">
        <v>45113</v>
      </c>
      <c r="F19" s="18">
        <v>18513.009999999998</v>
      </c>
      <c r="G19" s="18">
        <v>18513.009999999998</v>
      </c>
      <c r="H19" s="18">
        <v>0</v>
      </c>
      <c r="I19" s="2" t="s">
        <v>19</v>
      </c>
    </row>
    <row r="20" spans="1:9" ht="30" x14ac:dyDescent="0.25">
      <c r="A20" s="2">
        <f t="shared" si="0"/>
        <v>15</v>
      </c>
      <c r="B20" s="11" t="s">
        <v>41</v>
      </c>
      <c r="C20" s="11" t="s">
        <v>42</v>
      </c>
      <c r="D20" s="11" t="s">
        <v>43</v>
      </c>
      <c r="E20" s="14">
        <v>45118</v>
      </c>
      <c r="F20" s="18">
        <v>1500000</v>
      </c>
      <c r="G20" s="18">
        <v>1500000</v>
      </c>
      <c r="H20" s="18">
        <v>0</v>
      </c>
      <c r="I20" s="2" t="s">
        <v>19</v>
      </c>
    </row>
    <row r="21" spans="1:9" s="1" customFormat="1" ht="30" x14ac:dyDescent="0.25">
      <c r="A21" s="2">
        <f t="shared" si="0"/>
        <v>16</v>
      </c>
      <c r="B21" s="21" t="s">
        <v>60</v>
      </c>
      <c r="C21" s="11" t="s">
        <v>65</v>
      </c>
      <c r="D21" s="11" t="s">
        <v>61</v>
      </c>
      <c r="E21" s="14">
        <v>45120</v>
      </c>
      <c r="F21" s="18">
        <v>2700</v>
      </c>
      <c r="G21" s="18">
        <v>2700</v>
      </c>
      <c r="H21" s="18">
        <v>0</v>
      </c>
      <c r="I21" s="2" t="s">
        <v>19</v>
      </c>
    </row>
    <row r="22" spans="1:9" s="1" customFormat="1" ht="30" x14ac:dyDescent="0.25">
      <c r="A22" s="2">
        <f t="shared" si="0"/>
        <v>17</v>
      </c>
      <c r="B22" s="21" t="s">
        <v>58</v>
      </c>
      <c r="C22" s="11" t="s">
        <v>66</v>
      </c>
      <c r="D22" s="11" t="s">
        <v>59</v>
      </c>
      <c r="E22" s="14">
        <v>45121</v>
      </c>
      <c r="F22" s="18">
        <v>6000</v>
      </c>
      <c r="G22" s="18">
        <v>6000</v>
      </c>
      <c r="H22" s="18">
        <v>0</v>
      </c>
      <c r="I22" s="2" t="s">
        <v>19</v>
      </c>
    </row>
    <row r="23" spans="1:9" s="1" customFormat="1" ht="45" x14ac:dyDescent="0.25">
      <c r="A23" s="2">
        <f t="shared" si="0"/>
        <v>18</v>
      </c>
      <c r="B23" s="21" t="s">
        <v>62</v>
      </c>
      <c r="C23" s="11" t="s">
        <v>67</v>
      </c>
      <c r="D23" s="11" t="s">
        <v>63</v>
      </c>
      <c r="E23" s="14">
        <v>45121</v>
      </c>
      <c r="F23" s="18">
        <v>2700</v>
      </c>
      <c r="G23" s="18">
        <v>2700</v>
      </c>
      <c r="H23" s="18">
        <v>0</v>
      </c>
      <c r="I23" s="2" t="s">
        <v>19</v>
      </c>
    </row>
    <row r="24" spans="1:9" s="1" customFormat="1" ht="33.75" customHeight="1" x14ac:dyDescent="0.25">
      <c r="A24" s="2">
        <f t="shared" si="0"/>
        <v>19</v>
      </c>
      <c r="B24" s="21" t="s">
        <v>62</v>
      </c>
      <c r="C24" s="11" t="s">
        <v>68</v>
      </c>
      <c r="D24" s="11" t="s">
        <v>64</v>
      </c>
      <c r="E24" s="14">
        <v>45121</v>
      </c>
      <c r="F24" s="18">
        <v>2700</v>
      </c>
      <c r="G24" s="18">
        <v>2700</v>
      </c>
      <c r="H24" s="18">
        <v>0</v>
      </c>
      <c r="I24" s="2" t="s">
        <v>19</v>
      </c>
    </row>
    <row r="25" spans="1:9" x14ac:dyDescent="0.25">
      <c r="C25" s="26" t="s">
        <v>2</v>
      </c>
      <c r="D25" s="27"/>
      <c r="E25" s="28"/>
      <c r="F25" s="20">
        <f>SUM(F6:F24)</f>
        <v>3554616.92</v>
      </c>
      <c r="G25" s="20">
        <f t="shared" ref="G25:H25" si="1">SUM(G6:G24)</f>
        <v>3554616.92</v>
      </c>
      <c r="H25" s="20">
        <f t="shared" si="1"/>
        <v>0</v>
      </c>
    </row>
    <row r="27" spans="1:9" ht="15.75" x14ac:dyDescent="0.25">
      <c r="A27" s="30" t="s">
        <v>17</v>
      </c>
      <c r="B27" s="30"/>
      <c r="C27" s="6"/>
      <c r="E27" s="6" t="s">
        <v>18</v>
      </c>
      <c r="G27" s="6"/>
      <c r="H27" s="6"/>
    </row>
    <row r="28" spans="1:9" ht="15.75" x14ac:dyDescent="0.25">
      <c r="A28" s="6"/>
      <c r="B28" s="6"/>
      <c r="C28" s="6"/>
      <c r="E28" s="6"/>
      <c r="G28" s="6"/>
      <c r="H28" s="6"/>
    </row>
    <row r="29" spans="1:9" ht="15.75" x14ac:dyDescent="0.25">
      <c r="A29" s="7"/>
      <c r="B29" s="7"/>
      <c r="C29" s="6"/>
      <c r="E29"/>
    </row>
    <row r="30" spans="1:9" ht="15.75" x14ac:dyDescent="0.25">
      <c r="A30" s="31" t="s">
        <v>14</v>
      </c>
      <c r="B30" s="31"/>
      <c r="C30" s="8"/>
      <c r="E30" s="8" t="s">
        <v>12</v>
      </c>
      <c r="G30" s="8"/>
      <c r="H30" s="8"/>
    </row>
    <row r="31" spans="1:9" ht="15.75" x14ac:dyDescent="0.25">
      <c r="A31" s="30" t="s">
        <v>11</v>
      </c>
      <c r="B31" s="30"/>
      <c r="C31" s="6"/>
      <c r="E31" s="6" t="s">
        <v>13</v>
      </c>
      <c r="G31" s="6"/>
      <c r="H31" s="6"/>
    </row>
    <row r="32" spans="1:9" ht="15.75" x14ac:dyDescent="0.25">
      <c r="A32" s="6"/>
      <c r="B32" s="6"/>
      <c r="C32" s="7" t="s">
        <v>76</v>
      </c>
      <c r="D32" s="6"/>
      <c r="E32" s="6"/>
      <c r="F32" s="6"/>
      <c r="G32" s="6"/>
      <c r="H32" s="6"/>
      <c r="I32" s="6"/>
    </row>
    <row r="33" spans="1:9" ht="15.75" x14ac:dyDescent="0.25">
      <c r="A33" s="6"/>
      <c r="B33" s="6"/>
      <c r="C33" s="7"/>
      <c r="D33" s="6"/>
      <c r="E33" s="6"/>
      <c r="F33" s="6"/>
      <c r="G33" s="6"/>
      <c r="H33" s="6"/>
      <c r="I33" s="6"/>
    </row>
    <row r="34" spans="1:9" ht="15.75" x14ac:dyDescent="0.25">
      <c r="A34" s="6"/>
      <c r="B34" s="6"/>
      <c r="C34" s="7"/>
      <c r="D34" s="6"/>
      <c r="E34" s="6"/>
      <c r="F34" s="6"/>
      <c r="G34" s="6"/>
      <c r="H34" s="6"/>
      <c r="I34" s="6"/>
    </row>
    <row r="35" spans="1:9" ht="15.75" x14ac:dyDescent="0.25">
      <c r="A35" s="6"/>
      <c r="B35" s="6"/>
      <c r="C35" s="7"/>
      <c r="D35" s="6"/>
      <c r="E35" s="6"/>
      <c r="F35" s="6"/>
      <c r="G35" s="6"/>
      <c r="H35" s="6"/>
      <c r="I35" s="6"/>
    </row>
    <row r="36" spans="1:9" ht="15.75" x14ac:dyDescent="0.25">
      <c r="A36" s="6"/>
      <c r="B36" s="6"/>
      <c r="C36" s="9" t="s">
        <v>20</v>
      </c>
      <c r="D36" s="6"/>
      <c r="E36" s="6"/>
      <c r="F36" s="6"/>
      <c r="G36" s="6"/>
      <c r="H36" s="6"/>
      <c r="I36" s="6"/>
    </row>
    <row r="37" spans="1:9" ht="15.75" x14ac:dyDescent="0.25">
      <c r="B37" s="12"/>
      <c r="C37" s="10" t="s">
        <v>21</v>
      </c>
      <c r="D37" s="12"/>
      <c r="E37" s="9"/>
      <c r="F37" s="12"/>
      <c r="G37" s="12"/>
      <c r="H37" s="12"/>
      <c r="I37" s="12"/>
    </row>
    <row r="38" spans="1:9" ht="15.75" x14ac:dyDescent="0.25">
      <c r="B38" s="13"/>
      <c r="C38" s="13"/>
      <c r="D38" s="13"/>
      <c r="E38" s="10"/>
      <c r="F38" s="13"/>
      <c r="G38" s="13"/>
      <c r="H38" s="13"/>
      <c r="I38" s="13"/>
    </row>
    <row r="39" spans="1:9" ht="15.75" x14ac:dyDescent="0.25">
      <c r="A39" s="29"/>
      <c r="B39" s="29"/>
      <c r="C39" s="29"/>
      <c r="D39" s="29"/>
      <c r="E39" s="29"/>
      <c r="F39" s="29"/>
      <c r="G39" s="29"/>
      <c r="H39" s="29"/>
      <c r="I39" s="29"/>
    </row>
    <row r="40" spans="1:9" ht="15.75" x14ac:dyDescent="0.25">
      <c r="A40" s="30"/>
      <c r="B40" s="30"/>
      <c r="C40" s="30"/>
      <c r="D40" s="30"/>
      <c r="E40" s="30"/>
      <c r="F40" s="30"/>
      <c r="G40" s="30"/>
      <c r="H40" s="30"/>
      <c r="I40" s="30"/>
    </row>
  </sheetData>
  <mergeCells count="6">
    <mergeCell ref="C25:E25"/>
    <mergeCell ref="A39:I39"/>
    <mergeCell ref="A40:I40"/>
    <mergeCell ref="A27:B27"/>
    <mergeCell ref="A30:B30"/>
    <mergeCell ref="A31:B31"/>
  </mergeCells>
  <pageMargins left="0.23622047244094491" right="0.23622047244094491" top="0.74803149606299213" bottom="0.74803149606299213" header="0.31496062992125984" footer="0.31496062992125984"/>
  <pageSetup scale="60" fitToWidth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Pagos a Proveedores</vt:lpstr>
      <vt:lpstr>'Pagos a Proveedores'!Área_de_impresión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Glarquis Gomez Batista</dc:creator>
  <cp:lastModifiedBy>Glarquis Gómez Batista</cp:lastModifiedBy>
  <cp:lastPrinted>2023-08-10T19:43:14Z</cp:lastPrinted>
  <dcterms:created xsi:type="dcterms:W3CDTF">2021-03-05T12:23:23Z</dcterms:created>
  <dcterms:modified xsi:type="dcterms:W3CDTF">2023-08-10T19:43:40Z</dcterms:modified>
</cp:coreProperties>
</file>