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compras_inesdyc_edu_do/Documents/COMPRAS INESDYC/PROCESOS DE COMPRAS 2023/PAGINA DE TRANSPARENCIA 2023/TRANSPARENCIA OCTUBRE 2023/TRANSPARENCIA OCTUBRE 2023/RELACION DE COMPRAS POR DEBAJO DEL UMBRAL/"/>
    </mc:Choice>
  </mc:AlternateContent>
  <xr:revisionPtr revIDLastSave="694" documentId="14_{8C071673-873B-44FF-BD7F-52CED948A460}" xr6:coauthVersionLast="47" xr6:coauthVersionMax="47" xr10:uidLastSave="{F433BE19-2CAF-48AE-8852-C0E543B7E255}"/>
  <bookViews>
    <workbookView xWindow="-120" yWindow="-120" windowWidth="29040" windowHeight="15840" xr2:uid="{B3F68465-FC91-44BE-8EE4-F59E8D372824}"/>
  </bookViews>
  <sheets>
    <sheet name="Hoja1" sheetId="1" r:id="rId1"/>
    <sheet name="Hoja2" sheetId="2" state="hidden" r:id="rId2"/>
  </sheets>
  <definedNames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  <c r="E21" i="2"/>
</calcChain>
</file>

<file path=xl/sharedStrings.xml><?xml version="1.0" encoding="utf-8"?>
<sst xmlns="http://schemas.openxmlformats.org/spreadsheetml/2006/main" count="88" uniqueCount="74">
  <si>
    <t>PROCESOS DE COMPRAS POR DEBAJO DEL UMBRAL ELABORADOS EN EL MES DE  JUNIO DEL  2022</t>
  </si>
  <si>
    <t>CÓDIGO DEL PROCESO</t>
  </si>
  <si>
    <t>FECHA DEL PROCESO</t>
  </si>
  <si>
    <t>DESCRIPCION DE LA COMPRA</t>
  </si>
  <si>
    <t>ADJUDICATARIO</t>
  </si>
  <si>
    <t>MONTO ADJUDICADO</t>
  </si>
  <si>
    <t>MRO Mantenimeinto Operacion &amp; Reparacion SRL</t>
  </si>
  <si>
    <t>TOTAL RD$</t>
  </si>
  <si>
    <t>INESDYC-UC-CD-2022-0040</t>
  </si>
  <si>
    <t>SOLICITUD DE COMPRA DE ARTICULOS PARA LA REINSTALACION DEL AIRE ACONDICIONEADO DE LA DIVISION DE ADMISIONES</t>
  </si>
  <si>
    <t xml:space="preserve">     Victor Garcia Aire Acondicionado, SRL</t>
  </si>
  <si>
    <t>INESDYC-UC-CD-2022-0035</t>
  </si>
  <si>
    <t xml:space="preserve">SOLICITUD DE IMPRESION DE TARJETAS DE PRESENTACION Y NOTAS DE ESCRITORIOS PARA COLAB0RADORES DE ESTE INESDYC </t>
  </si>
  <si>
    <t>FR MULTISERVICIOS SRL</t>
  </si>
  <si>
    <t>INESDYC-UC-CD-2022-0044</t>
  </si>
  <si>
    <t>14/07/2022</t>
  </si>
  <si>
    <t>SERVICIO DE MANTENIMIENTO VEHICULO ASIGNADO A LA ENCARGADA ADMINISTRATIVA DE ESTE INESDYC</t>
  </si>
  <si>
    <t>Manga Motors, SA</t>
  </si>
  <si>
    <t>INESDYC-UC-CD-2022-0046</t>
  </si>
  <si>
    <t>SOLICITUD REPARACION VEHICULO ASIGNADO AL VICERRECTOR ADMINISTRATIVO DE ESTE INESDYC</t>
  </si>
  <si>
    <t>Santo Domingo Motors Company, SA</t>
  </si>
  <si>
    <t>INESDYC-UC-CD-2022-0047</t>
  </si>
  <si>
    <t>15/07/2022</t>
  </si>
  <si>
    <t>SOLICITUD REPARACION VEHICULO ASIGNADO AL RECTOR DE ESTE INESDYC (bombillo)</t>
  </si>
  <si>
    <t>INESDYC-UC-CD-2022-0045</t>
  </si>
  <si>
    <t>18/07/2022</t>
  </si>
  <si>
    <t xml:space="preserve">SOLICITUD COMPRA DE MOTOR DE AIRE ACONDICIONADO PARA USO DE ESTE INESDYC </t>
  </si>
  <si>
    <t>Climaster</t>
  </si>
  <si>
    <t>INESDYC-UC-CD-0049</t>
  </si>
  <si>
    <t xml:space="preserve">SOLICITUD CONTRATACION DE PROFESIONAL PARA TEMARIOS SOBRE HISTORIA Y CULTURA GENERAL DOMINICANA </t>
  </si>
  <si>
    <t xml:space="preserve">Proceso cancelado- no recibimos ofertas </t>
  </si>
  <si>
    <t>INESDYC-UC-CD-2022-0050</t>
  </si>
  <si>
    <t>21/07/2022</t>
  </si>
  <si>
    <t xml:space="preserve">SOLICITUD SERVICIO DE ALQUILER DE GENERADOR </t>
  </si>
  <si>
    <t>Tecnicaribe Dominicana, SA</t>
  </si>
  <si>
    <t>LINK</t>
  </si>
  <si>
    <t>SOLICITUD SERVICIO DE BRINDIS PARA LAS DIFERENTES ACTIVIDADES DE ESTE INESDYC DIRIGIDO A MYPIMES Y PROCURANDO LA SOSTENIBILIDAD DE COMPRAS VERDES</t>
  </si>
  <si>
    <t>MERCA DEL ATLANTICO SRL</t>
  </si>
  <si>
    <t>INESDYC-UC-CD-2023-0067</t>
  </si>
  <si>
    <t>https://comunidad.comprasdominicana.gob.do/Public/Tendering/OpportunityDetail/Index?noticeUID=DO1.NTC.1303228</t>
  </si>
  <si>
    <t>INESDYC-UC-CD-2023-0068</t>
  </si>
  <si>
    <t>https://comunidad.comprasdominicana.gob.do/Public/Tendering/OpportunityDetail/Index?noticeUID=DO1.NTC.1306027</t>
  </si>
  <si>
    <t>SOLICITUD CONTRATACIÓN SERVICIOS DE BRINDIS PARA GRADUACIÓN Y/O ENTREGA DE CERTIFICADOS ACADÉMICAS DE ESTE INESDYC</t>
  </si>
  <si>
    <t>P.A. Catering, SRL</t>
  </si>
  <si>
    <t>INESDYC-UC-CD-2023-0070</t>
  </si>
  <si>
    <t>https://comunidad.comprasdominicana.gob.do/Public/Tendering/OpportunityDetail/Index?noticeUID=DO1.NTC.1306922</t>
  </si>
  <si>
    <t>SOLICITUD CONTRATACIÓN SERVICIOS DE REPARACIÓN PUERTA CAJA FUERTE ASIGNADA A VICERRECTORÍA ADMINISTRATIVA</t>
  </si>
  <si>
    <t>Cerrajería Báez, SRL</t>
  </si>
  <si>
    <t>INESDYC-UC-CD-2023-0071</t>
  </si>
  <si>
    <t>13/10/2023</t>
  </si>
  <si>
    <t>https://comunidad.comprasdominicana.gob.do/Public/Tendering/OpportunityDetail/Index?noticeUID=DO1.NTC.1307215</t>
  </si>
  <si>
    <t>SOLICITUD IMPRESIONES PARA LAS DIFERENTES ÁREAS DE ESTE INESDYC</t>
  </si>
  <si>
    <t>FR MULTISERVICIOS, SRL</t>
  </si>
  <si>
    <t>INESDYC-UC-CD-2023-0061</t>
  </si>
  <si>
    <t>18/10/2023</t>
  </si>
  <si>
    <t>https://comunidad.comprasdominicana.gob.do/Public/Tendering/OpportunityDetail/Index?noticeUID=DO1.NTC.1309357</t>
  </si>
  <si>
    <t>SOLICITUD COMPRA DE EQUIPOS DE TECNOLOGIA PARA ESTE INESDYC</t>
  </si>
  <si>
    <t>Computer Technology And Service Arnaldo Rodriguez, SRL</t>
  </si>
  <si>
    <t>Ramirez &amp; Mojica Envoy Pack Courier Express, SRL</t>
  </si>
  <si>
    <t>INESDYC-UC-CD-2023-0058</t>
  </si>
  <si>
    <t>https://comunidad.comprasdominicana.gob.do/Public/Tendering/OpportunityDetail/Index?noticeUID=DO1.NTC.1313333</t>
  </si>
  <si>
    <t>26/10/2023</t>
  </si>
  <si>
    <t>SOLICITUD DE ADQUISICIÓN DE BOLETO ÁEREO PARA EL SR. EMBAJADADOR JOSÉ RAFAEL ESPAILLAT RECTOR CON DESTINOS A ECUADOR Y COLOMBIA , PARA DESARROLLAR AGENDA ACADÉMICA DEL INESDYC</t>
  </si>
  <si>
    <t>Susan Travel, SRL</t>
  </si>
  <si>
    <t>INESDYC-UC-CD-2023-0072</t>
  </si>
  <si>
    <t>https://comunidad.comprasdominicana.gob.do/Public/Tendering/OpportunityDetail/Index?noticeUID=DO1.NTC.1313743</t>
  </si>
  <si>
    <t>SOLICITUD ADQUISICIÓN POLOS SHIRT PARA MIEMBROS COMISIÓN DE INTEGRIDAD ESTE INESDYC</t>
  </si>
  <si>
    <t>Cros Publicidad, SRL</t>
  </si>
  <si>
    <t>INESDYC-UC-CD-2023-0069</t>
  </si>
  <si>
    <t>27/10/2023</t>
  </si>
  <si>
    <t>https://comunidad.comprasdominicana.gob.do/Public/Tendering/OpportunityDetail/Index?noticeUID=DO1.NTC.1313967</t>
  </si>
  <si>
    <t>SOLICITUD ADQUISICIÓN MATERIALES DE FERRETERÍA PARA ESTE INESDYC</t>
  </si>
  <si>
    <t>MRO Mantenimiento Operación &amp; Reparación, SRL</t>
  </si>
  <si>
    <t>PROCESOS DE COMPRAS POR DEBAJO DEL UMBRAL ELABORADOS EN EL MES DE OCTUBRE DEL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</si>
</sst>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dd/mm/yyyy"/>
    <numFmt numFmtId="165" formatCode="_([$$-1C0A]* #,##0.00_);_([$$-1C0A]* \(#,##0.00\);_([$$-1C0A]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rgb="FF548235"/>
      </patternFill>
    </fill>
    <fill>
      <patternFill patternType="solid">
        <fgColor theme="0" tint="-0.34998626667073579"/>
        <bgColor rgb="FF757171"/>
      </patternFill>
    </fill>
    <fill>
      <patternFill patternType="solid">
        <fgColor theme="0" tint="-0.34998626667073579"/>
        <bgColor rgb="FFA9D08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B0F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6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4" fontId="3" fillId="0" borderId="9" xfId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6" borderId="9" xfId="0" applyFont="1" applyFill="1" applyBorder="1"/>
    <xf numFmtId="0" fontId="6" fillId="6" borderId="10" xfId="0" applyFont="1" applyFill="1" applyBorder="1"/>
    <xf numFmtId="0" fontId="6" fillId="6" borderId="11" xfId="0" applyFont="1" applyFill="1" applyBorder="1"/>
    <xf numFmtId="44" fontId="2" fillId="6" borderId="12" xfId="0" applyNumberFormat="1" applyFont="1" applyFill="1" applyBorder="1"/>
    <xf numFmtId="164" fontId="3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44" fontId="3" fillId="0" borderId="9" xfId="1" applyFont="1" applyBorder="1" applyAlignment="1">
      <alignment vertical="center"/>
    </xf>
    <xf numFmtId="164" fontId="6" fillId="0" borderId="10" xfId="0" applyNumberFormat="1" applyFont="1" applyBorder="1" applyAlignment="1">
      <alignment horizontal="center" vertical="center"/>
    </xf>
    <xf numFmtId="44" fontId="6" fillId="0" borderId="12" xfId="1" applyFont="1" applyFill="1" applyBorder="1" applyAlignment="1">
      <alignment horizontal="center" vertical="center" wrapText="1"/>
    </xf>
    <xf numFmtId="44" fontId="6" fillId="0" borderId="12" xfId="1" applyFont="1" applyFill="1" applyBorder="1" applyAlignment="1">
      <alignment horizontal="right" vertical="center" wrapText="1"/>
    </xf>
    <xf numFmtId="44" fontId="5" fillId="0" borderId="9" xfId="1" applyFont="1" applyBorder="1" applyAlignment="1">
      <alignment vertical="center"/>
    </xf>
    <xf numFmtId="165" fontId="3" fillId="0" borderId="9" xfId="1" applyNumberFormat="1" applyFont="1" applyFill="1" applyBorder="1" applyAlignment="1">
      <alignment vertical="center"/>
    </xf>
    <xf numFmtId="14" fontId="3" fillId="0" borderId="9" xfId="0" applyNumberFormat="1" applyFont="1" applyBorder="1" applyAlignment="1">
      <alignment horizontal="center" vertical="center"/>
    </xf>
    <xf numFmtId="0" fontId="9" fillId="0" borderId="9" xfId="2" applyBorder="1" applyAlignment="1">
      <alignment wrapText="1"/>
    </xf>
    <xf numFmtId="0" fontId="6" fillId="6" borderId="15" xfId="0" applyFont="1" applyFill="1" applyBorder="1"/>
    <xf numFmtId="44" fontId="10" fillId="6" borderId="15" xfId="0" applyNumberFormat="1" applyFont="1" applyFill="1" applyBorder="1"/>
    <xf numFmtId="0" fontId="0" fillId="0" borderId="8" xfId="0" applyBorder="1"/>
    <xf numFmtId="0" fontId="11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7" borderId="13" xfId="0" applyFont="1" applyFill="1" applyBorder="1"/>
    <xf numFmtId="0" fontId="2" fillId="7" borderId="6" xfId="0" applyFont="1" applyFill="1" applyBorder="1" applyAlignment="1">
      <alignment horizontal="center"/>
    </xf>
    <xf numFmtId="44" fontId="11" fillId="8" borderId="9" xfId="1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4" fontId="3" fillId="0" borderId="6" xfId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1609724</xdr:colOff>
      <xdr:row>0</xdr:row>
      <xdr:rowOff>266698</xdr:rowOff>
    </xdr:from>
    <xdr:to>
      <xdr:col>3</xdr:col>
      <xdr:colOff>114299</xdr:colOff>
      <xdr:row>0</xdr:row>
      <xdr:rowOff>1371599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49DBBA50-DA91-445F-B059-95977A068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599" y="266698"/>
          <a:ext cx="1152525" cy="1104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1114425</xdr:colOff>
      <xdr:row>0</xdr:row>
      <xdr:rowOff>1038224</xdr:rowOff>
    </xdr:from>
    <xdr:to>
      <xdr:col>2</xdr:col>
      <xdr:colOff>1876425</xdr:colOff>
      <xdr:row>1</xdr:row>
      <xdr:rowOff>19048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54197D45-7A74-40E5-B6F3-3FD56765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038224"/>
          <a:ext cx="762000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660A-0481-436B-B5E6-D30634C29539}">
  <dimension ref="A1:F13"/>
  <sheetViews>
    <sheetView tabSelected="1" topLeftCell="A7" workbookViewId="0">
      <selection sqref="A1:F13"/>
    </sheetView>
  </sheetViews>
  <sheetFormatPr baseColWidth="10" defaultRowHeight="15" x14ac:dyDescent="0.25"/>
  <cols>
    <col min="1" max="1" width="26.85546875" bestFit="1" customWidth="1"/>
    <col min="2" max="2" width="15.28515625" customWidth="1"/>
    <col min="3" max="3" width="39.7109375" customWidth="1"/>
    <col min="4" max="4" width="23.85546875" customWidth="1"/>
    <col min="5" max="5" width="23.140625" customWidth="1"/>
    <col min="6" max="6" width="33.140625" customWidth="1"/>
  </cols>
  <sheetData>
    <row r="1" spans="1:6" ht="116.25" customHeight="1" x14ac:dyDescent="0.25">
      <c r="A1" s="37"/>
      <c r="B1" s="37"/>
      <c r="C1" s="37"/>
      <c r="D1" s="37"/>
      <c r="E1" s="37"/>
    </row>
    <row r="2" spans="1:6" ht="51" customHeight="1" x14ac:dyDescent="0.25">
      <c r="A2" s="38" t="s">
        <v>73</v>
      </c>
      <c r="B2" s="39"/>
      <c r="C2" s="39"/>
      <c r="D2" s="39"/>
      <c r="E2" s="39"/>
      <c r="F2" s="40"/>
    </row>
    <row r="3" spans="1:6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34" t="s">
        <v>5</v>
      </c>
      <c r="F3" s="35" t="s">
        <v>35</v>
      </c>
    </row>
    <row r="4" spans="1:6" ht="109.5" customHeight="1" x14ac:dyDescent="0.25">
      <c r="A4" s="6" t="s">
        <v>38</v>
      </c>
      <c r="B4" s="27">
        <v>45026</v>
      </c>
      <c r="C4" s="33" t="s">
        <v>36</v>
      </c>
      <c r="D4" s="32" t="s">
        <v>37</v>
      </c>
      <c r="E4" s="36">
        <v>158238</v>
      </c>
      <c r="F4" s="28" t="s">
        <v>39</v>
      </c>
    </row>
    <row r="5" spans="1:6" ht="64.5" customHeight="1" x14ac:dyDescent="0.25">
      <c r="A5" s="6" t="s">
        <v>40</v>
      </c>
      <c r="B5" s="27">
        <v>45240</v>
      </c>
      <c r="C5" s="33" t="s">
        <v>42</v>
      </c>
      <c r="D5" s="32" t="s">
        <v>43</v>
      </c>
      <c r="E5" s="36">
        <v>62924</v>
      </c>
      <c r="F5" s="28" t="s">
        <v>41</v>
      </c>
    </row>
    <row r="6" spans="1:6" ht="64.5" customHeight="1" x14ac:dyDescent="0.25">
      <c r="A6" s="6" t="s">
        <v>44</v>
      </c>
      <c r="B6" s="27">
        <v>45270</v>
      </c>
      <c r="C6" s="33" t="s">
        <v>46</v>
      </c>
      <c r="D6" s="32" t="s">
        <v>47</v>
      </c>
      <c r="E6" s="36">
        <v>10030</v>
      </c>
      <c r="F6" s="28" t="s">
        <v>45</v>
      </c>
    </row>
    <row r="7" spans="1:6" ht="64.5" customHeight="1" x14ac:dyDescent="0.25">
      <c r="A7" s="6" t="s">
        <v>48</v>
      </c>
      <c r="B7" s="27" t="s">
        <v>49</v>
      </c>
      <c r="C7" s="33" t="s">
        <v>51</v>
      </c>
      <c r="D7" s="32" t="s">
        <v>52</v>
      </c>
      <c r="E7" s="36">
        <v>46374</v>
      </c>
      <c r="F7" s="28" t="s">
        <v>50</v>
      </c>
    </row>
    <row r="8" spans="1:6" ht="64.5" customHeight="1" x14ac:dyDescent="0.25">
      <c r="A8" s="6" t="s">
        <v>53</v>
      </c>
      <c r="B8" s="27" t="s">
        <v>54</v>
      </c>
      <c r="C8" s="33" t="s">
        <v>56</v>
      </c>
      <c r="D8" s="32" t="s">
        <v>57</v>
      </c>
      <c r="E8" s="36">
        <v>108548</v>
      </c>
      <c r="F8" s="28" t="s">
        <v>55</v>
      </c>
    </row>
    <row r="9" spans="1:6" ht="64.5" customHeight="1" x14ac:dyDescent="0.25">
      <c r="A9" s="6" t="s">
        <v>53</v>
      </c>
      <c r="B9" s="27" t="s">
        <v>54</v>
      </c>
      <c r="C9" s="33" t="s">
        <v>56</v>
      </c>
      <c r="D9" s="32" t="s">
        <v>58</v>
      </c>
      <c r="E9" s="36">
        <v>26128</v>
      </c>
      <c r="F9" s="28" t="s">
        <v>55</v>
      </c>
    </row>
    <row r="10" spans="1:6" ht="93" customHeight="1" x14ac:dyDescent="0.25">
      <c r="A10" s="6" t="s">
        <v>59</v>
      </c>
      <c r="B10" s="27" t="s">
        <v>61</v>
      </c>
      <c r="C10" s="33" t="s">
        <v>62</v>
      </c>
      <c r="D10" s="32" t="s">
        <v>63</v>
      </c>
      <c r="E10" s="36">
        <v>113392</v>
      </c>
      <c r="F10" s="28" t="s">
        <v>60</v>
      </c>
    </row>
    <row r="11" spans="1:6" ht="93" customHeight="1" x14ac:dyDescent="0.25">
      <c r="A11" s="6" t="s">
        <v>64</v>
      </c>
      <c r="B11" s="27" t="s">
        <v>61</v>
      </c>
      <c r="C11" s="33" t="s">
        <v>66</v>
      </c>
      <c r="D11" s="32" t="s">
        <v>67</v>
      </c>
      <c r="E11" s="36">
        <v>7847</v>
      </c>
      <c r="F11" s="28" t="s">
        <v>65</v>
      </c>
    </row>
    <row r="12" spans="1:6" ht="64.5" customHeight="1" x14ac:dyDescent="0.25">
      <c r="A12" s="6" t="s">
        <v>68</v>
      </c>
      <c r="B12" s="27" t="s">
        <v>69</v>
      </c>
      <c r="C12" s="33" t="s">
        <v>71</v>
      </c>
      <c r="D12" s="32" t="s">
        <v>72</v>
      </c>
      <c r="E12" s="36">
        <v>205251.56</v>
      </c>
      <c r="F12" s="28" t="s">
        <v>70</v>
      </c>
    </row>
    <row r="13" spans="1:6" ht="18.75" x14ac:dyDescent="0.3">
      <c r="A13" s="15" t="s">
        <v>7</v>
      </c>
      <c r="B13" s="16"/>
      <c r="C13" s="17"/>
      <c r="D13" s="29"/>
      <c r="E13" s="30">
        <f>SUM(E4:E12)</f>
        <v>738732.56</v>
      </c>
      <c r="F13" s="31"/>
    </row>
  </sheetData>
  <mergeCells count="2">
    <mergeCell ref="A1:E1"/>
    <mergeCell ref="A2:F2"/>
  </mergeCells>
  <phoneticPr fontId="8" type="noConversion"/>
  <pageMargins left="0.7" right="0.7" top="0.75" bottom="0.75" header="0.3" footer="0.3"/>
  <pageSetup scale="5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7FC6B-5A7F-493F-BCD1-C1E5C79F61E1}">
  <dimension ref="A1:E21"/>
  <sheetViews>
    <sheetView workbookViewId="0">
      <selection activeCell="L10" sqref="L10"/>
    </sheetView>
  </sheetViews>
  <sheetFormatPr baseColWidth="10" defaultRowHeight="15" x14ac:dyDescent="0.25"/>
  <cols>
    <col min="1" max="1" width="32.5703125" customWidth="1"/>
    <col min="2" max="2" width="21.140625" customWidth="1"/>
    <col min="3" max="3" width="43.7109375" customWidth="1"/>
    <col min="4" max="4" width="32.140625" customWidth="1"/>
    <col min="5" max="5" width="22.42578125" customWidth="1"/>
  </cols>
  <sheetData>
    <row r="1" spans="1:5" ht="144.75" customHeight="1" x14ac:dyDescent="0.25"/>
    <row r="2" spans="1:5" ht="51" customHeight="1" x14ac:dyDescent="0.25">
      <c r="A2" s="41" t="s">
        <v>0</v>
      </c>
      <c r="B2" s="42"/>
      <c r="C2" s="42"/>
      <c r="D2" s="42"/>
      <c r="E2" s="42"/>
    </row>
    <row r="3" spans="1:5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5" t="s">
        <v>5</v>
      </c>
    </row>
    <row r="4" spans="1:5" x14ac:dyDescent="0.25">
      <c r="A4" s="43" t="s">
        <v>8</v>
      </c>
      <c r="B4" s="46">
        <v>44688</v>
      </c>
      <c r="C4" s="49" t="s">
        <v>9</v>
      </c>
      <c r="D4" s="52" t="s">
        <v>6</v>
      </c>
      <c r="E4" s="54">
        <v>5336.76</v>
      </c>
    </row>
    <row r="5" spans="1:5" ht="56.25" customHeight="1" x14ac:dyDescent="0.25">
      <c r="A5" s="44"/>
      <c r="B5" s="47"/>
      <c r="C5" s="50"/>
      <c r="D5" s="53"/>
      <c r="E5" s="55"/>
    </row>
    <row r="6" spans="1:5" ht="57" customHeight="1" x14ac:dyDescent="0.25">
      <c r="A6" s="44"/>
      <c r="B6" s="48"/>
      <c r="C6" s="50"/>
      <c r="D6" s="9" t="s">
        <v>10</v>
      </c>
      <c r="E6" s="21">
        <v>7679.98</v>
      </c>
    </row>
    <row r="7" spans="1:5" ht="56.25" hidden="1" customHeight="1" x14ac:dyDescent="0.25">
      <c r="A7" s="45"/>
      <c r="B7" s="19"/>
      <c r="C7" s="51"/>
      <c r="D7" s="20"/>
      <c r="E7" s="21"/>
    </row>
    <row r="8" spans="1:5" ht="63" x14ac:dyDescent="0.25">
      <c r="A8" s="6" t="s">
        <v>11</v>
      </c>
      <c r="B8" s="7">
        <v>44749</v>
      </c>
      <c r="C8" s="8" t="s">
        <v>12</v>
      </c>
      <c r="D8" s="9" t="s">
        <v>13</v>
      </c>
      <c r="E8" s="10">
        <v>10602.3</v>
      </c>
    </row>
    <row r="9" spans="1:5" ht="63" x14ac:dyDescent="0.25">
      <c r="A9" s="6" t="s">
        <v>14</v>
      </c>
      <c r="B9" s="11" t="s">
        <v>15</v>
      </c>
      <c r="C9" s="8" t="s">
        <v>16</v>
      </c>
      <c r="D9" s="9" t="s">
        <v>17</v>
      </c>
      <c r="E9" s="25">
        <v>6706.41</v>
      </c>
    </row>
    <row r="10" spans="1:5" ht="73.5" customHeight="1" x14ac:dyDescent="0.25">
      <c r="A10" s="6" t="s">
        <v>18</v>
      </c>
      <c r="B10" s="12" t="s">
        <v>15</v>
      </c>
      <c r="C10" s="13" t="s">
        <v>19</v>
      </c>
      <c r="D10" s="14" t="s">
        <v>20</v>
      </c>
      <c r="E10" s="26">
        <v>12272</v>
      </c>
    </row>
    <row r="11" spans="1:5" ht="67.5" customHeight="1" x14ac:dyDescent="0.25">
      <c r="A11" s="6" t="s">
        <v>21</v>
      </c>
      <c r="B11" s="22" t="s">
        <v>22</v>
      </c>
      <c r="C11" s="8" t="s">
        <v>23</v>
      </c>
      <c r="D11" s="14" t="s">
        <v>20</v>
      </c>
      <c r="E11" s="24">
        <v>30816.74</v>
      </c>
    </row>
    <row r="12" spans="1:5" ht="78.75" customHeight="1" x14ac:dyDescent="0.25">
      <c r="A12" s="6" t="s">
        <v>24</v>
      </c>
      <c r="B12" s="22" t="s">
        <v>25</v>
      </c>
      <c r="C12" s="8" t="s">
        <v>26</v>
      </c>
      <c r="D12" s="14" t="s">
        <v>27</v>
      </c>
      <c r="E12" s="23">
        <v>13087.5</v>
      </c>
    </row>
    <row r="13" spans="1:5" ht="87.75" customHeight="1" x14ac:dyDescent="0.25">
      <c r="A13" s="6" t="s">
        <v>28</v>
      </c>
      <c r="B13" s="22" t="s">
        <v>25</v>
      </c>
      <c r="C13" s="8" t="s">
        <v>29</v>
      </c>
      <c r="D13" s="14" t="s">
        <v>30</v>
      </c>
      <c r="E13" s="23"/>
    </row>
    <row r="14" spans="1:5" ht="31.5" customHeight="1" x14ac:dyDescent="0.25">
      <c r="A14" s="6" t="s">
        <v>31</v>
      </c>
      <c r="B14" s="22" t="s">
        <v>32</v>
      </c>
      <c r="C14" s="8" t="s">
        <v>33</v>
      </c>
      <c r="D14" s="14" t="s">
        <v>34</v>
      </c>
      <c r="E14" s="23">
        <v>186159.16</v>
      </c>
    </row>
    <row r="15" spans="1:5" ht="35.25" customHeight="1" x14ac:dyDescent="0.25">
      <c r="A15" s="6"/>
      <c r="B15" s="22"/>
      <c r="C15" s="8"/>
      <c r="D15" s="14"/>
      <c r="E15" s="23"/>
    </row>
    <row r="16" spans="1:5" ht="15.75" x14ac:dyDescent="0.25">
      <c r="A16" s="6"/>
      <c r="B16" s="22"/>
      <c r="C16" s="8"/>
      <c r="D16" s="14"/>
      <c r="E16" s="23"/>
    </row>
    <row r="17" spans="1:5" ht="15.75" x14ac:dyDescent="0.25">
      <c r="A17" s="6"/>
      <c r="B17" s="22"/>
      <c r="C17" s="8"/>
      <c r="D17" s="14"/>
      <c r="E17" s="23"/>
    </row>
    <row r="18" spans="1:5" ht="15.75" x14ac:dyDescent="0.25">
      <c r="A18" s="6"/>
      <c r="B18" s="22"/>
      <c r="C18" s="8"/>
      <c r="D18" s="14"/>
      <c r="E18" s="23"/>
    </row>
    <row r="19" spans="1:5" ht="15.75" x14ac:dyDescent="0.25">
      <c r="A19" s="6"/>
      <c r="B19" s="22"/>
      <c r="C19" s="8"/>
      <c r="D19" s="14"/>
      <c r="E19" s="23"/>
    </row>
    <row r="20" spans="1:5" ht="15.75" x14ac:dyDescent="0.25">
      <c r="A20" s="6"/>
      <c r="B20" s="22"/>
      <c r="C20" s="8"/>
      <c r="D20" s="14"/>
      <c r="E20" s="23"/>
    </row>
    <row r="21" spans="1:5" x14ac:dyDescent="0.25">
      <c r="A21" s="15" t="s">
        <v>7</v>
      </c>
      <c r="B21" s="16"/>
      <c r="C21" s="17"/>
      <c r="D21" s="17"/>
      <c r="E21" s="18">
        <f>SUM(E4:E20)</f>
        <v>272660.84999999998</v>
      </c>
    </row>
  </sheetData>
  <mergeCells count="6">
    <mergeCell ref="A2:E2"/>
    <mergeCell ref="A4:A7"/>
    <mergeCell ref="B4:B6"/>
    <mergeCell ref="C4:C7"/>
    <mergeCell ref="D4:D5"/>
    <mergeCell ref="E4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Santana Alba</dc:creator>
  <cp:lastModifiedBy>Madeline Santana</cp:lastModifiedBy>
  <cp:lastPrinted>2023-11-15T21:04:14Z</cp:lastPrinted>
  <dcterms:created xsi:type="dcterms:W3CDTF">2022-08-05T14:57:12Z</dcterms:created>
  <dcterms:modified xsi:type="dcterms:W3CDTF">2023-11-15T21:04:22Z</dcterms:modified>
</cp:coreProperties>
</file>