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0. Octubre 2023/"/>
    </mc:Choice>
  </mc:AlternateContent>
  <xr:revisionPtr revIDLastSave="3846" documentId="8_{8BD8E3C2-CC2B-4983-90B7-F73E2EB4EC37}" xr6:coauthVersionLast="47" xr6:coauthVersionMax="47" xr10:uidLastSave="{49FA897A-7914-49DD-9243-3057C6B04938}"/>
  <bookViews>
    <workbookView xWindow="-120" yWindow="-120" windowWidth="24240" windowHeight="13140" xr2:uid="{00000000-000D-0000-FFFF-FFFF00000000}"/>
  </bookViews>
  <sheets>
    <sheet name="Pagos a Proveedores" sheetId="14" r:id="rId1"/>
    <sheet name="Hoja1" sheetId="15" r:id="rId2"/>
  </sheets>
  <definedNames>
    <definedName name="_xlnm.Print_Area" localSheetId="0">'Pagos a Proveedores'!$A$1:$I$43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4" l="1"/>
  <c r="H30" i="14"/>
  <c r="F30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</calcChain>
</file>

<file path=xl/sharedStrings.xml><?xml version="1.0" encoding="utf-8"?>
<sst xmlns="http://schemas.openxmlformats.org/spreadsheetml/2006/main" count="120" uniqueCount="95">
  <si>
    <t>No.</t>
  </si>
  <si>
    <t xml:space="preserve">Proveedor </t>
  </si>
  <si>
    <t>Total</t>
  </si>
  <si>
    <t>Concepto</t>
  </si>
  <si>
    <t xml:space="preserve"> 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</si>
  <si>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</si>
  <si>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</si>
  <si>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</si>
  <si>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</si>
  <si>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</si>
  <si>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</si>
  <si>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</si>
  <si>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</si>
  <si>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</si>
  <si>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</si>
  <si>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</si>
  <si>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</si>
  <si>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</si>
  <si>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</si>
  <si>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Completado</t>
  </si>
  <si>
    <t>Estado (Completado,  Pendiente o Atrasado)</t>
  </si>
  <si>
    <t>Pincel Media Group, SRL</t>
  </si>
  <si>
    <t>Por contrato de promoción y publicidad por medios digitales</t>
  </si>
  <si>
    <t>Columbus Networks Dominicana, S.A.</t>
  </si>
  <si>
    <t>Milka Hernández Jiménez</t>
  </si>
  <si>
    <t>Compañia Dominicana de Telefonos, C. por A.</t>
  </si>
  <si>
    <t>Agua Planeta, S.A.</t>
  </si>
  <si>
    <t>Technology, Knowledge &amp; Services, SRL</t>
  </si>
  <si>
    <t xml:space="preserve">Por adquisición de relleno de botellones de agua para este INESDYC </t>
  </si>
  <si>
    <t>Roberto Rodríguez</t>
  </si>
  <si>
    <t>Vicerrector Administrativo</t>
  </si>
  <si>
    <t xml:space="preserve">                                                                Al 31 de octubre del año 2023</t>
  </si>
  <si>
    <t>B1500000137</t>
  </si>
  <si>
    <t>Estación de Estación Coral, SRL</t>
  </si>
  <si>
    <t>Compra de ticket de combustible para uso del personal de esteINESDYC</t>
  </si>
  <si>
    <t>B1500000653</t>
  </si>
  <si>
    <t>E450000021114</t>
  </si>
  <si>
    <t>B1500004717</t>
  </si>
  <si>
    <t>Agua Planeta Azul, S.A.</t>
  </si>
  <si>
    <t>B1500165312</t>
  </si>
  <si>
    <t>A.V. Blandino &amp; Cia, S.A.</t>
  </si>
  <si>
    <t>B1500003945</t>
  </si>
  <si>
    <t>B1500000008</t>
  </si>
  <si>
    <t>B1500004801</t>
  </si>
  <si>
    <t>Centro Automotriz Remesa, SRL</t>
  </si>
  <si>
    <t>B1500001877</t>
  </si>
  <si>
    <t>Merca Del Atlantico</t>
  </si>
  <si>
    <t>B1500000596</t>
  </si>
  <si>
    <t>Adquisición de licencias para este INESDYC</t>
  </si>
  <si>
    <t>B1500000063</t>
  </si>
  <si>
    <t>Asociación Dominicana de Rectores de Univesidades ADRU</t>
  </si>
  <si>
    <t>B1500000180</t>
  </si>
  <si>
    <t>Adquisición vauchers para examenes cisco CCNP</t>
  </si>
  <si>
    <t>Tekhnetos EIRL</t>
  </si>
  <si>
    <t>B1500000319</t>
  </si>
  <si>
    <t>Servicio de diseño, diagramación e impresión de documentos varios para este INESDYC</t>
  </si>
  <si>
    <t>FR Multiservicios, SRL</t>
  </si>
  <si>
    <t>B1500000507</t>
  </si>
  <si>
    <t xml:space="preserve">FR Multiservicios, SRL </t>
  </si>
  <si>
    <t>B1500000524</t>
  </si>
  <si>
    <t>Solicitud adquisición de licencias para este INESDYC</t>
  </si>
  <si>
    <t>ITCORP Gongloss, SRL</t>
  </si>
  <si>
    <t>B15000020827</t>
  </si>
  <si>
    <t>B1500000099</t>
  </si>
  <si>
    <t>Enlace Publicidad Enpub</t>
  </si>
  <si>
    <t>B1500000233</t>
  </si>
  <si>
    <t>Solicitud contratación servicio de catering para las diferentes actividades de este INESDYC</t>
  </si>
  <si>
    <t>Inaco- Importadora Nacional de Comestible, SRL</t>
  </si>
  <si>
    <t>B1500000057</t>
  </si>
  <si>
    <t>B1500001218</t>
  </si>
  <si>
    <t>B1500164602</t>
  </si>
  <si>
    <t>Brocoli, SRL</t>
  </si>
  <si>
    <t>B1500000104</t>
  </si>
  <si>
    <t>Carlos Alberto Basilis Castillo</t>
  </si>
  <si>
    <t>Por fungir como jurado evaluador de tesis del estudiante Daniel Rosado</t>
  </si>
  <si>
    <t>B1100000135</t>
  </si>
  <si>
    <t>B1100000136</t>
  </si>
  <si>
    <t>Laura Aurelina Kareb</t>
  </si>
  <si>
    <t>En representación de la fallecida Cristina Aguiar quin fungió como jurado evaluador de tesis de los siguientes estudiantes: Ramon Burgos, Viridiana Beriguete, Valerie Montalvo y Casilda Mercedes</t>
  </si>
  <si>
    <t>Servicio de internet de este INESDYC, correspondiente al mes de agosto del 2023</t>
  </si>
  <si>
    <t>Servicio de catering para las diferentes áreas de este INESDYC</t>
  </si>
  <si>
    <t>Servicio de confección de placas para identificar activos y enmarcado de cuadros para uso en las areas de este INESDYC</t>
  </si>
  <si>
    <t>Servicio de internet de este INESDYC, correspondiente al mes de septiembre del 2023</t>
  </si>
  <si>
    <t>Solicitud de brindis y decoración para taller de UNITAR sobre Diplomacia de Conferencias y Negociaciones Multilaterales</t>
  </si>
  <si>
    <t>Compra de corona fúnebre</t>
  </si>
  <si>
    <t>Servicio de telefonía móvil para uso del personal de este INESDYC, correspondiente al mes de septiembre del 2023</t>
  </si>
  <si>
    <t>Docencia impartida en el XXXIII Diplomado, asignatura: Promoción Turistica como Instrumento de la Politica Exterior</t>
  </si>
  <si>
    <t>Solicitud de encuadernación de libros de la biblioteca de este INESDYC</t>
  </si>
  <si>
    <t>Servicio de reparación y mantenimiento vehículo asignado a la encargada administrativa de este INESDYC</t>
  </si>
  <si>
    <t>Contratación de servicio de reparación puerta caja fuerte asignada a Vicerrectoria Administrativa</t>
  </si>
  <si>
    <t xml:space="preserve">4ta. Cuota de 5 por servicio de mantenimiento y soporte del software de gestión académica (PROBUS) para las distintas areas de este INESDYC </t>
  </si>
  <si>
    <t>Por particpación de colaboradores de este INESDYC, en el primer Congreso Internacional ADRU, Emergentes de la Educación Superior en el Contexto Latinoamericano.</t>
  </si>
  <si>
    <t>Metric Touch, SRL</t>
  </si>
  <si>
    <t>Cerrajería Baez, SRL</t>
  </si>
  <si>
    <t xml:space="preserve">                                       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</si>
</sst>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1" xfId="0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771524</xdr:colOff>
      <xdr:row>0</xdr:row>
      <xdr:rowOff>9525</xdr:rowOff>
    </xdr:from>
    <xdr:to>
      <xdr:col>1</xdr:col>
      <xdr:colOff>1419225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9525"/>
          <a:ext cx="647701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46"/>
  <sheetViews>
    <sheetView showGridLines="0" tabSelected="1" zoomScaleNormal="100" workbookViewId="0">
      <selection activeCell="C12" sqref="C12"/>
    </sheetView>
  </sheetViews>
  <sheetFormatPr baseColWidth="10" defaultRowHeight="15" x14ac:dyDescent="0.25"/>
  <cols>
    <col min="1" max="1" width="3.7109375" customWidth="1"/>
    <col min="2" max="2" width="40.85546875" customWidth="1"/>
    <col min="3" max="3" width="65.28515625" customWidth="1"/>
    <col min="4" max="4" width="13.7109375" customWidth="1"/>
    <col min="5" max="5" width="11.28515625" style="18" customWidth="1"/>
    <col min="6" max="6" width="12.85546875" customWidth="1"/>
    <col min="7" max="7" width="12.28515625" customWidth="1"/>
    <col min="8" max="8" width="10.28515625" customWidth="1"/>
    <col min="9" max="9" width="14.7109375" customWidth="1"/>
  </cols>
  <sheetData>
    <row r="1" spans="1:9" ht="15.75" customHeight="1" x14ac:dyDescent="0.3">
      <c r="C1" s="15" t="s">
        <v>10</v>
      </c>
    </row>
    <row r="2" spans="1:9" ht="16.5" customHeight="1" x14ac:dyDescent="0.3">
      <c r="A2" t="s">
        <v>4</v>
      </c>
      <c r="C2" s="15" t="s">
        <v>15</v>
      </c>
    </row>
    <row r="3" spans="1:9" ht="16.5" customHeight="1" x14ac:dyDescent="0.3">
      <c r="C3" s="15" t="s">
        <v>31</v>
      </c>
    </row>
    <row r="4" spans="1:9" ht="16.5" customHeight="1" x14ac:dyDescent="0.3">
      <c r="C4" s="16" t="s">
        <v>16</v>
      </c>
      <c r="D4" s="3"/>
    </row>
    <row r="5" spans="1:9" s="1" customFormat="1" ht="60.75" customHeight="1" x14ac:dyDescent="0.25">
      <c r="A5" s="4" t="s">
        <v>0</v>
      </c>
      <c r="B5" s="4" t="s">
        <v>1</v>
      </c>
      <c r="C5" s="4" t="s">
        <v>3</v>
      </c>
      <c r="D5" s="5" t="s">
        <v>8</v>
      </c>
      <c r="E5" s="5" t="s">
        <v>7</v>
      </c>
      <c r="F5" s="5" t="s">
        <v>9</v>
      </c>
      <c r="G5" s="5" t="s">
        <v>5</v>
      </c>
      <c r="H5" s="5" t="s">
        <v>6</v>
      </c>
      <c r="I5" s="5" t="s">
        <v>20</v>
      </c>
    </row>
    <row r="6" spans="1:9" s="1" customFormat="1" ht="30" x14ac:dyDescent="0.25">
      <c r="A6" s="2">
        <v>1</v>
      </c>
      <c r="B6" s="20" t="s">
        <v>23</v>
      </c>
      <c r="C6" s="11" t="s">
        <v>79</v>
      </c>
      <c r="D6" s="11" t="s">
        <v>37</v>
      </c>
      <c r="E6" s="14">
        <v>45139</v>
      </c>
      <c r="F6" s="17">
        <v>412811.2</v>
      </c>
      <c r="G6" s="17">
        <v>412811.2</v>
      </c>
      <c r="H6" s="17">
        <v>0</v>
      </c>
      <c r="I6" s="2" t="s">
        <v>19</v>
      </c>
    </row>
    <row r="7" spans="1:9" s="1" customFormat="1" x14ac:dyDescent="0.25">
      <c r="A7" s="2">
        <v>2</v>
      </c>
      <c r="B7" s="22" t="s">
        <v>46</v>
      </c>
      <c r="C7" s="22" t="s">
        <v>80</v>
      </c>
      <c r="D7" s="21" t="s">
        <v>47</v>
      </c>
      <c r="E7" s="24">
        <v>45139</v>
      </c>
      <c r="F7" s="23">
        <v>77844.600000000006</v>
      </c>
      <c r="G7" s="23">
        <v>77844.600000000006</v>
      </c>
      <c r="H7" s="17">
        <v>0</v>
      </c>
      <c r="I7" s="2" t="s">
        <v>19</v>
      </c>
    </row>
    <row r="8" spans="1:9" s="1" customFormat="1" ht="30" x14ac:dyDescent="0.25">
      <c r="A8" s="2">
        <v>3</v>
      </c>
      <c r="B8" s="11" t="s">
        <v>64</v>
      </c>
      <c r="C8" s="21" t="s">
        <v>81</v>
      </c>
      <c r="D8" s="11" t="s">
        <v>65</v>
      </c>
      <c r="E8" s="14">
        <v>45166</v>
      </c>
      <c r="F8" s="17">
        <v>188033</v>
      </c>
      <c r="G8" s="17">
        <v>188033</v>
      </c>
      <c r="H8" s="17">
        <v>0</v>
      </c>
      <c r="I8" s="2" t="s">
        <v>19</v>
      </c>
    </row>
    <row r="9" spans="1:9" s="1" customFormat="1" x14ac:dyDescent="0.25">
      <c r="A9" s="2">
        <f>A8+1</f>
        <v>4</v>
      </c>
      <c r="B9" s="11" t="s">
        <v>61</v>
      </c>
      <c r="C9" s="11" t="s">
        <v>60</v>
      </c>
      <c r="D9" s="26" t="s">
        <v>62</v>
      </c>
      <c r="E9" s="14">
        <v>45197</v>
      </c>
      <c r="F9" s="17">
        <v>14773.38</v>
      </c>
      <c r="G9" s="17">
        <v>14773.38</v>
      </c>
      <c r="H9" s="17">
        <v>0</v>
      </c>
      <c r="I9" s="2" t="s">
        <v>19</v>
      </c>
    </row>
    <row r="10" spans="1:9" s="1" customFormat="1" ht="30" x14ac:dyDescent="0.25">
      <c r="A10" s="2">
        <f>A9+1</f>
        <v>5</v>
      </c>
      <c r="B10" s="11" t="s">
        <v>56</v>
      </c>
      <c r="C10" s="21" t="s">
        <v>55</v>
      </c>
      <c r="D10" s="11" t="s">
        <v>57</v>
      </c>
      <c r="E10" s="14">
        <v>45166</v>
      </c>
      <c r="F10" s="17">
        <v>153860.20000000001</v>
      </c>
      <c r="G10" s="17">
        <v>153860.20000000001</v>
      </c>
      <c r="H10" s="17">
        <v>0</v>
      </c>
      <c r="I10" s="2" t="s">
        <v>19</v>
      </c>
    </row>
    <row r="11" spans="1:9" s="1" customFormat="1" x14ac:dyDescent="0.25">
      <c r="A11" s="2">
        <f t="shared" ref="A11:A29" si="0">A10+1</f>
        <v>6</v>
      </c>
      <c r="B11" s="11" t="s">
        <v>53</v>
      </c>
      <c r="C11" s="21" t="s">
        <v>52</v>
      </c>
      <c r="D11" s="11" t="s">
        <v>54</v>
      </c>
      <c r="E11" s="14">
        <v>45169</v>
      </c>
      <c r="F11" s="17">
        <v>49990</v>
      </c>
      <c r="G11" s="17">
        <v>49990</v>
      </c>
      <c r="H11" s="17">
        <v>0</v>
      </c>
      <c r="I11" s="2" t="s">
        <v>19</v>
      </c>
    </row>
    <row r="12" spans="1:9" s="1" customFormat="1" ht="30" x14ac:dyDescent="0.25">
      <c r="A12" s="2">
        <f t="shared" si="0"/>
        <v>7</v>
      </c>
      <c r="B12" s="20" t="s">
        <v>23</v>
      </c>
      <c r="C12" s="11" t="s">
        <v>82</v>
      </c>
      <c r="D12" s="11" t="s">
        <v>43</v>
      </c>
      <c r="E12" s="14">
        <v>45170</v>
      </c>
      <c r="F12" s="17">
        <v>412811.2</v>
      </c>
      <c r="G12" s="17">
        <v>412811.2</v>
      </c>
      <c r="H12" s="17">
        <v>0</v>
      </c>
      <c r="I12" s="2" t="s">
        <v>19</v>
      </c>
    </row>
    <row r="13" spans="1:9" s="1" customFormat="1" x14ac:dyDescent="0.25">
      <c r="A13" s="2">
        <f t="shared" si="0"/>
        <v>8</v>
      </c>
      <c r="B13" s="11" t="s">
        <v>33</v>
      </c>
      <c r="C13" s="11" t="s">
        <v>34</v>
      </c>
      <c r="D13" s="2" t="s">
        <v>35</v>
      </c>
      <c r="E13" s="14">
        <v>45204</v>
      </c>
      <c r="F13" s="17">
        <v>500000</v>
      </c>
      <c r="G13" s="17">
        <v>500000</v>
      </c>
      <c r="H13" s="17">
        <v>0</v>
      </c>
      <c r="I13" s="2" t="s">
        <v>19</v>
      </c>
    </row>
    <row r="14" spans="1:9" ht="45" x14ac:dyDescent="0.25">
      <c r="A14" s="2">
        <f t="shared" si="0"/>
        <v>9</v>
      </c>
      <c r="B14" s="11" t="s">
        <v>50</v>
      </c>
      <c r="C14" s="11" t="s">
        <v>91</v>
      </c>
      <c r="D14" s="11" t="s">
        <v>51</v>
      </c>
      <c r="E14" s="14">
        <v>45181</v>
      </c>
      <c r="F14" s="17">
        <v>40000</v>
      </c>
      <c r="G14" s="17">
        <v>40000</v>
      </c>
      <c r="H14" s="17">
        <v>0</v>
      </c>
      <c r="I14" s="2" t="s">
        <v>19</v>
      </c>
    </row>
    <row r="15" spans="1:9" s="1" customFormat="1" x14ac:dyDescent="0.25">
      <c r="A15" s="2">
        <f t="shared" si="0"/>
        <v>10</v>
      </c>
      <c r="B15" s="11" t="s">
        <v>21</v>
      </c>
      <c r="C15" s="11" t="s">
        <v>22</v>
      </c>
      <c r="D15" s="11" t="s">
        <v>32</v>
      </c>
      <c r="E15" s="14">
        <v>45184</v>
      </c>
      <c r="F15" s="23">
        <v>29500</v>
      </c>
      <c r="G15" s="23">
        <v>29500</v>
      </c>
      <c r="H15" s="17">
        <v>0</v>
      </c>
      <c r="I15" s="2" t="s">
        <v>19</v>
      </c>
    </row>
    <row r="16" spans="1:9" s="1" customFormat="1" x14ac:dyDescent="0.25">
      <c r="A16" s="2">
        <f t="shared" si="0"/>
        <v>11</v>
      </c>
      <c r="B16" s="11" t="s">
        <v>92</v>
      </c>
      <c r="C16" s="11" t="s">
        <v>48</v>
      </c>
      <c r="D16" s="11" t="s">
        <v>49</v>
      </c>
      <c r="E16" s="14">
        <v>45184</v>
      </c>
      <c r="F16" s="23">
        <v>77700</v>
      </c>
      <c r="G16" s="23">
        <v>77700</v>
      </c>
      <c r="H16" s="17">
        <v>0</v>
      </c>
      <c r="I16" s="2" t="s">
        <v>19</v>
      </c>
    </row>
    <row r="17" spans="1:9" s="1" customFormat="1" ht="30" x14ac:dyDescent="0.25">
      <c r="A17" s="2">
        <f t="shared" si="0"/>
        <v>12</v>
      </c>
      <c r="B17" s="11" t="s">
        <v>67</v>
      </c>
      <c r="C17" s="11" t="s">
        <v>66</v>
      </c>
      <c r="D17" s="11" t="s">
        <v>68</v>
      </c>
      <c r="E17" s="14">
        <v>45184</v>
      </c>
      <c r="F17" s="17">
        <v>199007</v>
      </c>
      <c r="G17" s="17">
        <v>199007</v>
      </c>
      <c r="H17" s="17">
        <v>0</v>
      </c>
      <c r="I17" s="2" t="s">
        <v>19</v>
      </c>
    </row>
    <row r="18" spans="1:9" s="1" customFormat="1" ht="30" x14ac:dyDescent="0.25">
      <c r="A18" s="2">
        <f t="shared" si="0"/>
        <v>13</v>
      </c>
      <c r="B18" s="11" t="s">
        <v>71</v>
      </c>
      <c r="C18" s="11" t="s">
        <v>83</v>
      </c>
      <c r="D18" s="11" t="s">
        <v>72</v>
      </c>
      <c r="E18" s="14">
        <v>45189</v>
      </c>
      <c r="F18" s="17">
        <v>201072</v>
      </c>
      <c r="G18" s="17">
        <v>201072</v>
      </c>
      <c r="H18" s="17">
        <v>0</v>
      </c>
      <c r="I18" s="2" t="s">
        <v>19</v>
      </c>
    </row>
    <row r="19" spans="1:9" s="1" customFormat="1" x14ac:dyDescent="0.25">
      <c r="A19" s="2">
        <f t="shared" si="0"/>
        <v>14</v>
      </c>
      <c r="B19" s="11" t="s">
        <v>40</v>
      </c>
      <c r="C19" s="11" t="s">
        <v>84</v>
      </c>
      <c r="D19" s="11" t="s">
        <v>41</v>
      </c>
      <c r="E19" s="14">
        <v>45190</v>
      </c>
      <c r="F19" s="23">
        <v>8500</v>
      </c>
      <c r="G19" s="23">
        <v>8500</v>
      </c>
      <c r="H19" s="17">
        <v>0</v>
      </c>
      <c r="I19" s="2" t="s">
        <v>19</v>
      </c>
    </row>
    <row r="20" spans="1:9" s="1" customFormat="1" x14ac:dyDescent="0.25">
      <c r="A20" s="2">
        <f t="shared" si="0"/>
        <v>15</v>
      </c>
      <c r="B20" s="22" t="s">
        <v>73</v>
      </c>
      <c r="C20" s="22" t="s">
        <v>74</v>
      </c>
      <c r="D20" s="22" t="s">
        <v>75</v>
      </c>
      <c r="E20" s="14">
        <v>45194</v>
      </c>
      <c r="F20" s="17">
        <v>5000</v>
      </c>
      <c r="G20" s="17">
        <v>5000</v>
      </c>
      <c r="H20" s="17">
        <v>0</v>
      </c>
      <c r="I20" s="2" t="s">
        <v>19</v>
      </c>
    </row>
    <row r="21" spans="1:9" s="1" customFormat="1" ht="45" x14ac:dyDescent="0.25">
      <c r="A21" s="2">
        <f t="shared" si="0"/>
        <v>16</v>
      </c>
      <c r="B21" s="20" t="s">
        <v>77</v>
      </c>
      <c r="C21" s="11" t="s">
        <v>78</v>
      </c>
      <c r="D21" s="20" t="s">
        <v>76</v>
      </c>
      <c r="E21" s="14">
        <v>45194</v>
      </c>
      <c r="F21" s="17">
        <v>20000</v>
      </c>
      <c r="G21" s="17">
        <v>20000</v>
      </c>
      <c r="H21" s="17">
        <v>0</v>
      </c>
      <c r="I21" s="2" t="s">
        <v>19</v>
      </c>
    </row>
    <row r="22" spans="1:9" s="1" customFormat="1" ht="30" x14ac:dyDescent="0.25">
      <c r="A22" s="2">
        <f t="shared" si="0"/>
        <v>17</v>
      </c>
      <c r="B22" s="11" t="s">
        <v>25</v>
      </c>
      <c r="C22" s="21" t="s">
        <v>85</v>
      </c>
      <c r="D22" s="11" t="s">
        <v>36</v>
      </c>
      <c r="E22" s="14">
        <v>45194</v>
      </c>
      <c r="F22" s="17">
        <v>119426.45</v>
      </c>
      <c r="G22" s="17">
        <v>119426.45</v>
      </c>
      <c r="H22" s="17">
        <v>0</v>
      </c>
      <c r="I22" s="2" t="s">
        <v>19</v>
      </c>
    </row>
    <row r="23" spans="1:9" s="1" customFormat="1" ht="30" x14ac:dyDescent="0.25">
      <c r="A23" s="2">
        <f t="shared" si="0"/>
        <v>18</v>
      </c>
      <c r="B23" s="11" t="s">
        <v>24</v>
      </c>
      <c r="C23" s="11" t="s">
        <v>86</v>
      </c>
      <c r="D23" s="11" t="s">
        <v>42</v>
      </c>
      <c r="E23" s="14">
        <v>45196</v>
      </c>
      <c r="F23" s="17">
        <v>2700</v>
      </c>
      <c r="G23" s="17">
        <v>2700</v>
      </c>
      <c r="H23" s="17">
        <v>0</v>
      </c>
      <c r="I23" s="2" t="s">
        <v>19</v>
      </c>
    </row>
    <row r="24" spans="1:9" s="1" customFormat="1" x14ac:dyDescent="0.25">
      <c r="A24" s="2">
        <f t="shared" si="0"/>
        <v>19</v>
      </c>
      <c r="B24" s="11" t="s">
        <v>26</v>
      </c>
      <c r="C24" s="22" t="s">
        <v>28</v>
      </c>
      <c r="D24" s="11" t="s">
        <v>70</v>
      </c>
      <c r="E24" s="14">
        <v>45196</v>
      </c>
      <c r="F24" s="23">
        <v>3600</v>
      </c>
      <c r="G24" s="23">
        <v>3600</v>
      </c>
      <c r="H24" s="17">
        <v>0</v>
      </c>
      <c r="I24" s="2" t="s">
        <v>19</v>
      </c>
    </row>
    <row r="25" spans="1:9" s="1" customFormat="1" ht="30" x14ac:dyDescent="0.25">
      <c r="A25" s="2">
        <f t="shared" si="0"/>
        <v>20</v>
      </c>
      <c r="B25" s="11" t="s">
        <v>44</v>
      </c>
      <c r="C25" s="21" t="s">
        <v>88</v>
      </c>
      <c r="D25" s="11" t="s">
        <v>45</v>
      </c>
      <c r="E25" s="14">
        <v>45196</v>
      </c>
      <c r="F25" s="17">
        <v>18880</v>
      </c>
      <c r="G25" s="17">
        <v>18880</v>
      </c>
      <c r="H25" s="17">
        <v>0</v>
      </c>
      <c r="I25" s="2" t="s">
        <v>19</v>
      </c>
    </row>
    <row r="26" spans="1:9" s="1" customFormat="1" x14ac:dyDescent="0.25">
      <c r="A26" s="2">
        <f t="shared" si="0"/>
        <v>21</v>
      </c>
      <c r="B26" s="11" t="s">
        <v>58</v>
      </c>
      <c r="C26" s="11" t="s">
        <v>87</v>
      </c>
      <c r="D26" s="26" t="s">
        <v>59</v>
      </c>
      <c r="E26" s="14">
        <v>45208</v>
      </c>
      <c r="F26" s="17">
        <v>45902</v>
      </c>
      <c r="G26" s="17">
        <v>45902</v>
      </c>
      <c r="H26" s="17">
        <v>0</v>
      </c>
      <c r="I26" s="2" t="s">
        <v>19</v>
      </c>
    </row>
    <row r="27" spans="1:9" s="1" customFormat="1" ht="32.25" customHeight="1" x14ac:dyDescent="0.25">
      <c r="A27" s="2">
        <f t="shared" si="0"/>
        <v>22</v>
      </c>
      <c r="B27" s="11" t="s">
        <v>27</v>
      </c>
      <c r="C27" s="11" t="s">
        <v>90</v>
      </c>
      <c r="D27" s="20" t="s">
        <v>63</v>
      </c>
      <c r="E27" s="14">
        <v>45210</v>
      </c>
      <c r="F27" s="17">
        <v>163845.35999999999</v>
      </c>
      <c r="G27" s="17">
        <v>163845.35999999999</v>
      </c>
      <c r="H27" s="17">
        <v>0</v>
      </c>
      <c r="I27" s="2" t="s">
        <v>19</v>
      </c>
    </row>
    <row r="28" spans="1:9" s="1" customFormat="1" ht="30" x14ac:dyDescent="0.25">
      <c r="A28" s="2">
        <f t="shared" si="0"/>
        <v>23</v>
      </c>
      <c r="B28" s="11" t="s">
        <v>93</v>
      </c>
      <c r="C28" s="11" t="s">
        <v>89</v>
      </c>
      <c r="D28" s="20" t="s">
        <v>69</v>
      </c>
      <c r="E28" s="14">
        <v>45216</v>
      </c>
      <c r="F28" s="17">
        <v>10030</v>
      </c>
      <c r="G28" s="17">
        <v>10030</v>
      </c>
      <c r="H28" s="17">
        <v>0</v>
      </c>
      <c r="I28" s="2" t="s">
        <v>19</v>
      </c>
    </row>
    <row r="29" spans="1:9" s="1" customFormat="1" x14ac:dyDescent="0.25">
      <c r="A29" s="2">
        <f t="shared" si="0"/>
        <v>24</v>
      </c>
      <c r="B29" s="11" t="s">
        <v>38</v>
      </c>
      <c r="C29" s="22" t="s">
        <v>28</v>
      </c>
      <c r="D29" s="20" t="s">
        <v>39</v>
      </c>
      <c r="E29" s="14">
        <v>45216</v>
      </c>
      <c r="F29" s="17">
        <v>3600</v>
      </c>
      <c r="G29" s="17">
        <v>3600</v>
      </c>
      <c r="H29" s="17">
        <v>0</v>
      </c>
      <c r="I29" s="2" t="s">
        <v>19</v>
      </c>
    </row>
    <row r="30" spans="1:9" x14ac:dyDescent="0.25">
      <c r="C30" s="27" t="s">
        <v>2</v>
      </c>
      <c r="D30" s="28"/>
      <c r="E30" s="29"/>
      <c r="F30" s="19">
        <f>SUM(F6:F29)</f>
        <v>2758886.39</v>
      </c>
      <c r="G30" s="19">
        <f t="shared" ref="G30:H30" si="1">SUM(G6:G29)</f>
        <v>2758886.39</v>
      </c>
      <c r="H30" s="19">
        <f t="shared" si="1"/>
        <v>0</v>
      </c>
    </row>
    <row r="31" spans="1:9" ht="27" customHeight="1" x14ac:dyDescent="0.25"/>
    <row r="32" spans="1:9" ht="15.75" x14ac:dyDescent="0.25">
      <c r="A32" s="31" t="s">
        <v>17</v>
      </c>
      <c r="B32" s="31"/>
      <c r="C32" s="7" t="s">
        <v>94</v>
      </c>
      <c r="E32" s="6" t="s">
        <v>18</v>
      </c>
      <c r="G32" s="6"/>
      <c r="H32" s="6"/>
    </row>
    <row r="33" spans="1:9" ht="15.75" x14ac:dyDescent="0.25">
      <c r="A33" s="6"/>
      <c r="B33" s="6"/>
      <c r="C33" s="7"/>
      <c r="E33" s="6"/>
      <c r="G33" s="6"/>
      <c r="H33" s="6"/>
    </row>
    <row r="34" spans="1:9" ht="15.75" x14ac:dyDescent="0.25">
      <c r="A34" s="6"/>
      <c r="B34" s="6"/>
      <c r="C34" s="7"/>
      <c r="E34" s="6"/>
      <c r="G34" s="6"/>
      <c r="H34" s="6"/>
    </row>
    <row r="35" spans="1:9" ht="15.75" x14ac:dyDescent="0.25">
      <c r="A35" s="7"/>
      <c r="B35" s="7"/>
      <c r="C35" s="7"/>
      <c r="E35"/>
    </row>
    <row r="36" spans="1:9" ht="15.75" x14ac:dyDescent="0.25">
      <c r="A36" s="32" t="s">
        <v>14</v>
      </c>
      <c r="B36" s="32"/>
      <c r="C36" s="9" t="s">
        <v>29</v>
      </c>
      <c r="E36" s="8" t="s">
        <v>12</v>
      </c>
      <c r="G36" s="8"/>
      <c r="H36" s="8"/>
    </row>
    <row r="37" spans="1:9" ht="15.75" x14ac:dyDescent="0.25">
      <c r="A37" s="31" t="s">
        <v>11</v>
      </c>
      <c r="B37" s="31"/>
      <c r="C37" s="10" t="s">
        <v>30</v>
      </c>
      <c r="E37" s="6" t="s">
        <v>13</v>
      </c>
      <c r="G37" s="6"/>
      <c r="H37" s="6"/>
    </row>
    <row r="38" spans="1:9" ht="15.75" x14ac:dyDescent="0.25">
      <c r="A38" s="6"/>
      <c r="B38" s="6"/>
      <c r="D38" s="6"/>
      <c r="E38" s="6"/>
      <c r="F38" s="6"/>
      <c r="G38" s="6"/>
      <c r="H38" s="6"/>
      <c r="I38" s="6"/>
    </row>
    <row r="39" spans="1:9" ht="15.75" x14ac:dyDescent="0.25">
      <c r="A39" s="6"/>
      <c r="B39" s="6"/>
      <c r="D39" s="6"/>
      <c r="E39" s="6"/>
      <c r="F39" s="6"/>
      <c r="G39" s="25"/>
      <c r="H39" s="6"/>
      <c r="I39" s="6"/>
    </row>
    <row r="40" spans="1:9" ht="15.75" x14ac:dyDescent="0.25">
      <c r="A40" s="6"/>
      <c r="B40" s="6"/>
      <c r="D40" s="6"/>
      <c r="E40" s="6"/>
      <c r="F40" s="6"/>
      <c r="G40" s="6"/>
      <c r="H40" s="6"/>
      <c r="I40" s="6"/>
    </row>
    <row r="41" spans="1:9" ht="15.75" x14ac:dyDescent="0.25">
      <c r="A41" s="6"/>
      <c r="B41" s="6"/>
      <c r="D41" s="6"/>
      <c r="E41" s="6"/>
      <c r="F41" s="6"/>
      <c r="G41" s="6"/>
      <c r="H41" s="6"/>
      <c r="I41" s="6"/>
    </row>
    <row r="42" spans="1:9" ht="15.75" x14ac:dyDescent="0.25">
      <c r="A42" s="6"/>
      <c r="B42" s="6"/>
      <c r="D42" s="6"/>
      <c r="E42" s="6"/>
      <c r="F42" s="6"/>
      <c r="G42" s="6"/>
      <c r="H42" s="6"/>
      <c r="I42" s="6"/>
    </row>
    <row r="43" spans="1:9" ht="15.75" x14ac:dyDescent="0.25">
      <c r="B43" s="12"/>
      <c r="D43" s="12"/>
      <c r="E43" s="9"/>
      <c r="F43" s="12"/>
      <c r="G43" s="12"/>
      <c r="H43" s="12"/>
      <c r="I43" s="12"/>
    </row>
    <row r="44" spans="1:9" ht="15.75" x14ac:dyDescent="0.25">
      <c r="B44" s="13"/>
      <c r="C44" s="13"/>
      <c r="D44" s="13"/>
      <c r="E44" s="10"/>
      <c r="F44" s="13"/>
      <c r="G44" s="13"/>
      <c r="H44" s="13"/>
      <c r="I44" s="13"/>
    </row>
    <row r="45" spans="1:9" ht="15.75" x14ac:dyDescent="0.25">
      <c r="A45" s="30"/>
      <c r="B45" s="30"/>
      <c r="C45" s="30"/>
      <c r="D45" s="30"/>
      <c r="E45" s="30"/>
      <c r="F45" s="30"/>
      <c r="G45" s="30"/>
      <c r="H45" s="30"/>
      <c r="I45" s="30"/>
    </row>
    <row r="46" spans="1:9" ht="15.75" x14ac:dyDescent="0.25">
      <c r="A46" s="31"/>
      <c r="B46" s="31"/>
      <c r="C46" s="31"/>
      <c r="D46" s="31"/>
      <c r="E46" s="31"/>
      <c r="F46" s="31"/>
      <c r="G46" s="31"/>
      <c r="H46" s="31"/>
      <c r="I46" s="31"/>
    </row>
  </sheetData>
  <mergeCells count="6">
    <mergeCell ref="C30:E30"/>
    <mergeCell ref="A45:I45"/>
    <mergeCell ref="A46:I46"/>
    <mergeCell ref="A32:B32"/>
    <mergeCell ref="A36:B36"/>
    <mergeCell ref="A37:B37"/>
  </mergeCells>
  <pageMargins left="0.70866141732283472" right="0.70866141732283472" top="0.4659375" bottom="0.74803149606299213" header="0.31496062992125984" footer="0.31496062992125984"/>
  <pageSetup scale="63" orientation="landscape" r:id="rId1"/>
  <rowBreaks count="1" manualBreakCount="1">
    <brk id="3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5E09-8FF4-46AD-A723-13375AA2D059}">
  <dimension ref="A1"/>
  <sheetViews>
    <sheetView topLeftCell="A19" workbookViewId="0">
      <selection activeCell="E19" sqref="E1:E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Pagos a Proveedores</vt:lpstr>
      <vt:lpstr>Hoja1</vt:lpstr>
      <vt:lpstr>'Pagos a Proveedores'!Área_de_impresión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2023-11-17T16:14:08Z</cp:lastPrinted>
  <dcterms:created xsi:type="dcterms:W3CDTF">2021-03-05T12:23:23Z</dcterms:created>
  <dcterms:modified xsi:type="dcterms:W3CDTF">2023-11-17T16:21:15Z</dcterms:modified>
</cp:coreProperties>
</file>