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20" documentId="8_{CB310674-4938-4B51-ABEB-84BCA08D090D}" xr6:coauthVersionLast="47" xr6:coauthVersionMax="47" xr10:uidLastSave="{1728D663-56A2-4139-81C2-FC579C156B02}"/>
  <bookViews>
    <workbookView xWindow="-120" yWindow="-120" windowWidth="24240" windowHeight="13140" xr2:uid="{053583FA-C6C6-44B8-B651-70F5E87747E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2" i="1"/>
  <c r="D21" i="1"/>
  <c r="D19" i="1"/>
  <c r="D17" i="1"/>
  <c r="D11" i="1"/>
  <c r="D30" i="1"/>
  <c r="D26" i="1"/>
  <c r="D10" i="1"/>
  <c r="D33" i="1" l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<sst xmlns="http://schemas.openxmlformats.org/spreadsheetml/2006/main" count="35" uniqueCount="35">
  <si>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</si>
  <si>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</si>
  <si>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31 DE MARZO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</si>
  <si>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</si>
  <si>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</si>
  <si>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</si>
  <si>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</si>
  <si>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</si>
  <si>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</si>
  <si>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</si>
  <si>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</si>
  <si>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</si>
  <si>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</si>
  <si>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</si>
  <si>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</si>
  <si>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</si>
  <si>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</si>
  <si>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</si>
  <si>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</si>
  <si>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</si>
  <si>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</si>
  <si>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</si>
  <si>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</si>
  <si>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</si>
  <si>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</si>
  <si>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</si>
  <si>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</si>
  <si>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</si>
  <si>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</si>
  <si>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</si>
  <si>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</si>
  <si>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</si>
  <si>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</si>
  <si>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Vicerrector Administrativo</t>
  </si>
  <si>
    <t xml:space="preserve">         Roberto Rodríguez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</si>
</sst>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1" fillId="0" borderId="0" xfId="1" applyFont="1" applyBorder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wrapText="1"/>
    </xf>
    <xf numFmtId="43" fontId="1" fillId="2" borderId="6" xfId="1" applyFont="1" applyFill="1" applyBorder="1"/>
    <xf numFmtId="0" fontId="0" fillId="0" borderId="0" xfId="0" applyBorder="1"/>
    <xf numFmtId="0" fontId="0" fillId="2" borderId="0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104775</xdr:rowOff>
    </xdr:from>
    <xdr:to>
      <xdr:col>1</xdr:col>
      <xdr:colOff>704850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F502F6-5189-404B-89A5-700AF4B32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04800"/>
          <a:ext cx="64770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552BC-53D8-4A1B-85C1-A1CE31C43D5F}">
  <dimension ref="B1:K53"/>
  <sheetViews>
    <sheetView showGridLines="0" tabSelected="1" topLeftCell="A27" workbookViewId="0">
      <selection activeCell="G44" sqref="G44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  <c r="G7" s="55"/>
    </row>
    <row r="8" spans="2:8" x14ac:dyDescent="0.25">
      <c r="B8" s="13" t="s">
        <v>4</v>
      </c>
      <c r="D8" s="11"/>
      <c r="E8" s="12"/>
      <c r="F8" s="14"/>
      <c r="G8" s="56"/>
    </row>
    <row r="9" spans="2:8" x14ac:dyDescent="0.25">
      <c r="B9" s="8" t="s">
        <v>5</v>
      </c>
      <c r="D9" s="21">
        <v>46890</v>
      </c>
      <c r="E9" s="10"/>
      <c r="G9" s="15"/>
    </row>
    <row r="10" spans="2:8" x14ac:dyDescent="0.25">
      <c r="B10" s="16" t="s">
        <v>6</v>
      </c>
      <c r="D10" s="54">
        <f>8569113+128941.82</f>
        <v>8698054.8200000003</v>
      </c>
      <c r="E10" s="18"/>
      <c r="F10" s="17"/>
      <c r="G10" s="19"/>
      <c r="H10" s="17"/>
    </row>
    <row r="11" spans="2:8" x14ac:dyDescent="0.25">
      <c r="B11" s="8"/>
      <c r="C11" s="1" t="s">
        <v>7</v>
      </c>
      <c r="D11" s="11">
        <f>D9+D10</f>
        <v>8744944.8200000003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0"/>
    </row>
    <row r="14" spans="2:8" x14ac:dyDescent="0.25">
      <c r="B14" s="8" t="s">
        <v>9</v>
      </c>
      <c r="D14" s="21">
        <v>31306356.489999998</v>
      </c>
      <c r="E14" s="12"/>
      <c r="F14" s="20"/>
      <c r="G14" s="20"/>
    </row>
    <row r="15" spans="2:8" x14ac:dyDescent="0.25">
      <c r="B15" s="8" t="s">
        <v>10</v>
      </c>
      <c r="D15" s="21">
        <v>12393459.550000001</v>
      </c>
      <c r="E15" s="12"/>
      <c r="F15" s="20"/>
      <c r="G15" s="20"/>
    </row>
    <row r="16" spans="2:8" ht="17.25" x14ac:dyDescent="0.4">
      <c r="B16" s="8" t="s">
        <v>11</v>
      </c>
      <c r="D16" s="22">
        <v>10282561.98</v>
      </c>
      <c r="E16" s="12"/>
      <c r="F16" s="20"/>
      <c r="G16" s="20"/>
    </row>
    <row r="17" spans="2:11" x14ac:dyDescent="0.25">
      <c r="B17" s="23" t="s">
        <v>12</v>
      </c>
      <c r="D17" s="11">
        <f>D14+D15+D16</f>
        <v>53982378.019999996</v>
      </c>
      <c r="E17" s="12"/>
      <c r="F17" s="3"/>
      <c r="G17" s="24"/>
    </row>
    <row r="18" spans="2:11" ht="17.25" x14ac:dyDescent="0.4">
      <c r="B18" s="8" t="s">
        <v>13</v>
      </c>
      <c r="D18" s="22">
        <v>43078619.549999997</v>
      </c>
      <c r="E18" s="12"/>
      <c r="F18" s="3"/>
    </row>
    <row r="19" spans="2:11" x14ac:dyDescent="0.25">
      <c r="B19" s="8"/>
      <c r="C19" s="1" t="s">
        <v>14</v>
      </c>
      <c r="D19" s="11">
        <f>D17-D18</f>
        <v>10903758.469999999</v>
      </c>
      <c r="E19" s="12"/>
      <c r="F19" s="3"/>
      <c r="G19" s="3"/>
      <c r="H19" s="24"/>
    </row>
    <row r="20" spans="2:11" x14ac:dyDescent="0.25">
      <c r="B20" s="8"/>
      <c r="D20" s="11"/>
      <c r="E20" s="12"/>
      <c r="F20" s="3"/>
      <c r="G20" s="15"/>
    </row>
    <row r="21" spans="2:11" ht="17.25" x14ac:dyDescent="0.4">
      <c r="B21" s="8"/>
      <c r="C21" s="25" t="s">
        <v>15</v>
      </c>
      <c r="D21" s="26">
        <f>D11+D19</f>
        <v>19648703.289999999</v>
      </c>
      <c r="E21" s="12"/>
      <c r="F21" s="3"/>
      <c r="H21" s="15"/>
    </row>
    <row r="22" spans="2:11" x14ac:dyDescent="0.25">
      <c r="B22" s="8"/>
      <c r="D22" s="11"/>
      <c r="E22" s="12"/>
      <c r="F22" s="3"/>
      <c r="G22" s="27"/>
    </row>
    <row r="23" spans="2:11" x14ac:dyDescent="0.25">
      <c r="B23" s="13" t="s">
        <v>16</v>
      </c>
      <c r="D23" s="11"/>
      <c r="E23" s="12"/>
      <c r="F23" s="3"/>
      <c r="G23" s="24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5">
        <v>2002556.94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8">
        <f>D25</f>
        <v>2002556.94</v>
      </c>
      <c r="E26" s="12"/>
      <c r="F26" s="3"/>
      <c r="G26" s="15"/>
      <c r="I26" s="3"/>
    </row>
    <row r="27" spans="2:11" x14ac:dyDescent="0.25">
      <c r="B27" s="8"/>
      <c r="D27" s="11"/>
      <c r="E27" s="12"/>
      <c r="F27" s="3"/>
      <c r="G27" s="3"/>
      <c r="I27" s="3"/>
      <c r="K27" s="27"/>
    </row>
    <row r="28" spans="2:11" x14ac:dyDescent="0.25">
      <c r="B28" s="13" t="s">
        <v>20</v>
      </c>
      <c r="D28" s="11">
        <v>0</v>
      </c>
      <c r="E28" s="12"/>
      <c r="F28" s="24"/>
      <c r="I28" s="3"/>
    </row>
    <row r="29" spans="2:11" x14ac:dyDescent="0.25">
      <c r="B29" s="13"/>
      <c r="D29" s="11"/>
      <c r="E29" s="12"/>
      <c r="F29" s="24"/>
      <c r="I29" s="3"/>
    </row>
    <row r="30" spans="2:11" ht="17.25" x14ac:dyDescent="0.4">
      <c r="B30" s="8"/>
      <c r="C30" s="25" t="s">
        <v>21</v>
      </c>
      <c r="D30" s="26">
        <f>D26+D28</f>
        <v>2002556.94</v>
      </c>
      <c r="E30" s="12"/>
      <c r="I30" s="15"/>
    </row>
    <row r="31" spans="2:11" x14ac:dyDescent="0.25">
      <c r="B31" s="13" t="s">
        <v>22</v>
      </c>
      <c r="D31" s="11"/>
      <c r="E31" s="12"/>
      <c r="G31" s="24"/>
    </row>
    <row r="32" spans="2:11" ht="17.25" x14ac:dyDescent="0.4">
      <c r="B32" s="8" t="s">
        <v>23</v>
      </c>
      <c r="D32" s="22">
        <f>D21-D30</f>
        <v>17646146.349999998</v>
      </c>
      <c r="E32" s="12"/>
      <c r="G32" s="29"/>
    </row>
    <row r="33" spans="2:5" x14ac:dyDescent="0.25">
      <c r="B33" s="8"/>
      <c r="C33" s="25" t="s">
        <v>24</v>
      </c>
      <c r="D33" s="11">
        <f>D21-D30</f>
        <v>17646146.349999998</v>
      </c>
      <c r="E33" s="12"/>
    </row>
    <row r="34" spans="2:5" x14ac:dyDescent="0.25">
      <c r="B34" s="8"/>
      <c r="C34" s="25"/>
      <c r="D34" s="11"/>
      <c r="E34" s="12"/>
    </row>
    <row r="35" spans="2:5" ht="17.25" x14ac:dyDescent="0.4">
      <c r="B35" s="8"/>
      <c r="C35" s="1" t="s">
        <v>25</v>
      </c>
      <c r="D35" s="26">
        <f>D30+D33</f>
        <v>19648703.289999999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47" t="s">
        <v>26</v>
      </c>
      <c r="C39" s="48"/>
      <c r="D39" s="30" t="s">
        <v>27</v>
      </c>
      <c r="E39" s="31"/>
    </row>
    <row r="40" spans="2:5" ht="15.75" x14ac:dyDescent="0.25">
      <c r="B40" s="32"/>
      <c r="C40" s="33"/>
      <c r="D40" s="33"/>
      <c r="E40" s="31"/>
    </row>
    <row r="41" spans="2:5" ht="15.75" x14ac:dyDescent="0.25">
      <c r="B41" s="32"/>
      <c r="C41" s="33"/>
      <c r="D41"/>
      <c r="E41" s="31"/>
    </row>
    <row r="42" spans="2:5" ht="15.75" x14ac:dyDescent="0.25">
      <c r="B42" s="49" t="s">
        <v>28</v>
      </c>
      <c r="C42" s="50"/>
      <c r="D42" s="34" t="s">
        <v>29</v>
      </c>
      <c r="E42" s="31"/>
    </row>
    <row r="43" spans="2:5" ht="15.75" x14ac:dyDescent="0.25">
      <c r="B43" s="51" t="s">
        <v>30</v>
      </c>
      <c r="C43" s="52"/>
      <c r="D43" s="33" t="s">
        <v>31</v>
      </c>
      <c r="E43" s="31"/>
    </row>
    <row r="44" spans="2:5" ht="15.75" x14ac:dyDescent="0.25">
      <c r="B44" s="32"/>
      <c r="C44" s="33"/>
      <c r="D44" s="33"/>
      <c r="E44" s="31"/>
    </row>
    <row r="45" spans="2:5" ht="15.75" x14ac:dyDescent="0.25">
      <c r="B45" s="35"/>
      <c r="C45" s="36" t="s">
        <v>32</v>
      </c>
      <c r="D45" s="36"/>
      <c r="E45" s="37"/>
    </row>
    <row r="46" spans="2:5" ht="15.75" x14ac:dyDescent="0.25">
      <c r="B46" s="38"/>
      <c r="C46" s="30"/>
      <c r="D46" s="30"/>
      <c r="E46" s="31"/>
    </row>
    <row r="47" spans="2:5" ht="15.75" x14ac:dyDescent="0.25">
      <c r="B47" s="39"/>
      <c r="C47" s="30"/>
      <c r="D47" s="30"/>
      <c r="E47" s="31"/>
    </row>
    <row r="48" spans="2:5" ht="15.75" x14ac:dyDescent="0.25">
      <c r="B48" s="40"/>
      <c r="C48" s="53" t="s">
        <v>34</v>
      </c>
      <c r="D48" s="53"/>
      <c r="E48" s="37"/>
    </row>
    <row r="49" spans="2:5" ht="15.75" x14ac:dyDescent="0.25">
      <c r="B49" s="39"/>
      <c r="C49" s="30" t="s">
        <v>33</v>
      </c>
      <c r="D49" s="30"/>
      <c r="E49" s="31"/>
    </row>
    <row r="50" spans="2:5" ht="16.5" thickBot="1" x14ac:dyDescent="0.3">
      <c r="B50" s="41"/>
      <c r="C50" s="42"/>
      <c r="D50" s="42"/>
      <c r="E50" s="43"/>
    </row>
    <row r="51" spans="2:5" ht="15.75" x14ac:dyDescent="0.25">
      <c r="C51" s="44"/>
      <c r="D51" s="44"/>
      <c r="E51" s="45"/>
    </row>
    <row r="52" spans="2:5" ht="15.75" x14ac:dyDescent="0.25">
      <c r="C52" s="46"/>
      <c r="D52" s="46"/>
      <c r="E52" s="45"/>
    </row>
    <row r="53" spans="2:5" x14ac:dyDescent="0.25">
      <c r="C53"/>
      <c r="D53"/>
      <c r="E53" s="45"/>
    </row>
  </sheetData>
  <mergeCells count="4">
    <mergeCell ref="B39:C39"/>
    <mergeCell ref="B42:C42"/>
    <mergeCell ref="B43:C43"/>
    <mergeCell ref="C48:D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dcterms:created xsi:type="dcterms:W3CDTF">2024-04-11T17:43:33Z</dcterms:created>
  <dcterms:modified xsi:type="dcterms:W3CDTF">2024-04-12T20:14:48Z</dcterms:modified>
</cp:coreProperties>
</file>