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8" documentId="8_{11F283EE-B902-4F3F-A1EF-74261D40E054}" xr6:coauthVersionLast="47" xr6:coauthVersionMax="47" xr10:uidLastSave="{C71EE811-6E70-45CF-8703-4C5B84BEB660}"/>
  <bookViews>
    <workbookView xWindow="-120" yWindow="-120" windowWidth="24240" windowHeight="13140" xr2:uid="{5D5E557F-C5C3-4B76-BC95-C622814CF9E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5" i="1"/>
  <c r="D32" i="1"/>
  <c r="D30" i="1"/>
  <c r="D21" i="1"/>
  <c r="D19" i="1"/>
  <c r="D17" i="1"/>
  <c r="D11" i="1"/>
  <c r="D26" i="1"/>
  <c r="D10" i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<sst xmlns="http://schemas.openxmlformats.org/spreadsheetml/2006/main" count="35" uniqueCount="35">
  <si>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</si>
  <si>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</si>
  <si>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30 DE JUNIO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</si>
  <si>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</si>
  <si>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</si>
  <si>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</si>
  <si>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</si>
  <si>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</si>
  <si>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</si>
  <si>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</si>
  <si>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</si>
  <si>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</si>
  <si>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</si>
  <si>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</si>
  <si>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</si>
  <si>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</si>
  <si>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</si>
  <si>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</si>
  <si>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</si>
  <si>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</si>
  <si>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</si>
  <si>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</si>
  <si>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</si>
  <si>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</si>
  <si>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</si>
  <si>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</si>
  <si>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</si>
  <si>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</si>
  <si>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</si>
  <si>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</si>
  <si>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</si>
  <si>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</si>
  <si>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</si>
  <si>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        Roberto Rodriguez</t>
  </si>
  <si>
    <t xml:space="preserve"> 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</si>
</sst>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1" fillId="0" borderId="0" xfId="1" applyFont="1" applyBorder="1"/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43" fontId="1" fillId="2" borderId="6" xfId="1" applyFont="1" applyFill="1" applyBorder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57148</xdr:colOff>
      <xdr:row>1</xdr:row>
      <xdr:rowOff>104775</xdr:rowOff>
    </xdr:from>
    <xdr:to>
      <xdr:col>1</xdr:col>
      <xdr:colOff>666749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622CBB-D7DF-4B87-A29A-B1C13DED5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8" y="304800"/>
          <a:ext cx="762001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66BF3-897A-4F34-BF60-42C84FAE2314}">
  <dimension ref="B1:K53"/>
  <sheetViews>
    <sheetView tabSelected="1" workbookViewId="0">
      <selection activeCell="E33" sqref="E33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2.4257812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5">
        <v>52286</v>
      </c>
      <c r="E9" s="10"/>
      <c r="G9" s="16"/>
    </row>
    <row r="10" spans="2:8" x14ac:dyDescent="0.25">
      <c r="B10" s="17" t="s">
        <v>6</v>
      </c>
      <c r="C10" s="18"/>
      <c r="D10" s="19">
        <f>9180913+56292.61</f>
        <v>9237205.6099999994</v>
      </c>
      <c r="E10" s="20"/>
      <c r="F10" s="18"/>
      <c r="G10" s="21"/>
      <c r="H10" s="18"/>
    </row>
    <row r="11" spans="2:8" x14ac:dyDescent="0.25">
      <c r="B11" s="8"/>
      <c r="C11" s="1" t="s">
        <v>7</v>
      </c>
      <c r="D11" s="11">
        <f>D9+D10</f>
        <v>9289491.6099999994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2"/>
    </row>
    <row r="14" spans="2:8" x14ac:dyDescent="0.25">
      <c r="B14" s="8" t="s">
        <v>9</v>
      </c>
      <c r="D14" s="15">
        <v>31306356.489999998</v>
      </c>
      <c r="E14" s="12"/>
      <c r="F14" s="22"/>
      <c r="G14" s="22"/>
    </row>
    <row r="15" spans="2:8" x14ac:dyDescent="0.25">
      <c r="B15" s="8" t="s">
        <v>10</v>
      </c>
      <c r="D15" s="15">
        <v>12393459.550000001</v>
      </c>
      <c r="E15" s="12"/>
      <c r="F15" s="22"/>
      <c r="G15" s="22"/>
    </row>
    <row r="16" spans="2:8" ht="17.25" x14ac:dyDescent="0.4">
      <c r="B16" s="8" t="s">
        <v>11</v>
      </c>
      <c r="D16" s="23">
        <v>10337479.18</v>
      </c>
      <c r="E16" s="12"/>
      <c r="F16" s="22"/>
      <c r="G16" s="22"/>
    </row>
    <row r="17" spans="2:11" x14ac:dyDescent="0.25">
      <c r="B17" s="24" t="s">
        <v>12</v>
      </c>
      <c r="D17" s="11">
        <f>D14+D15+D16</f>
        <v>54037295.219999999</v>
      </c>
      <c r="E17" s="12"/>
      <c r="F17" s="3"/>
      <c r="G17" s="25"/>
    </row>
    <row r="18" spans="2:11" ht="17.25" x14ac:dyDescent="0.4">
      <c r="B18" s="8" t="s">
        <v>13</v>
      </c>
      <c r="D18" s="23">
        <v>43994570.960000001</v>
      </c>
      <c r="E18" s="12"/>
      <c r="F18" s="3"/>
    </row>
    <row r="19" spans="2:11" x14ac:dyDescent="0.25">
      <c r="B19" s="8"/>
      <c r="C19" s="1" t="s">
        <v>14</v>
      </c>
      <c r="D19" s="11">
        <f>D17-D18</f>
        <v>10042724.259999998</v>
      </c>
      <c r="E19" s="12"/>
      <c r="F19" s="3"/>
      <c r="G19" s="3"/>
      <c r="H19" s="25"/>
    </row>
    <row r="20" spans="2:11" x14ac:dyDescent="0.25">
      <c r="B20" s="8"/>
      <c r="D20" s="11"/>
      <c r="E20" s="12"/>
      <c r="F20" s="3"/>
      <c r="G20" s="16"/>
    </row>
    <row r="21" spans="2:11" ht="17.25" x14ac:dyDescent="0.4">
      <c r="B21" s="8"/>
      <c r="C21" s="26" t="s">
        <v>15</v>
      </c>
      <c r="D21" s="27">
        <f>D11+D19</f>
        <v>19332215.869999997</v>
      </c>
      <c r="E21" s="12"/>
      <c r="F21" s="3"/>
      <c r="H21" s="16"/>
    </row>
    <row r="22" spans="2:11" x14ac:dyDescent="0.25">
      <c r="B22" s="8"/>
      <c r="D22" s="11"/>
      <c r="E22" s="12"/>
      <c r="F22" s="3"/>
      <c r="G22" s="28"/>
    </row>
    <row r="23" spans="2:11" x14ac:dyDescent="0.25">
      <c r="B23" s="13" t="s">
        <v>16</v>
      </c>
      <c r="D23" s="11"/>
      <c r="E23" s="12"/>
      <c r="F23" s="3"/>
      <c r="G23" s="25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6">
        <v>885899.58000000007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9">
        <f>D25</f>
        <v>885899.58000000007</v>
      </c>
      <c r="E26" s="12"/>
      <c r="F26" s="3"/>
      <c r="G26" s="16"/>
      <c r="I26" s="3"/>
    </row>
    <row r="27" spans="2:11" x14ac:dyDescent="0.25">
      <c r="B27" s="8"/>
      <c r="D27" s="11"/>
      <c r="E27" s="12"/>
      <c r="F27" s="3"/>
      <c r="G27" s="3"/>
      <c r="I27" s="3"/>
      <c r="K27" s="28"/>
    </row>
    <row r="28" spans="2:11" x14ac:dyDescent="0.25">
      <c r="B28" s="13" t="s">
        <v>20</v>
      </c>
      <c r="D28" s="11">
        <v>0</v>
      </c>
      <c r="E28" s="12"/>
      <c r="F28" s="25"/>
      <c r="I28" s="3"/>
    </row>
    <row r="29" spans="2:11" x14ac:dyDescent="0.25">
      <c r="B29" s="13"/>
      <c r="D29" s="11"/>
      <c r="E29" s="12"/>
      <c r="F29" s="25"/>
      <c r="I29" s="3"/>
    </row>
    <row r="30" spans="2:11" ht="17.25" x14ac:dyDescent="0.4">
      <c r="B30" s="8"/>
      <c r="C30" s="26" t="s">
        <v>21</v>
      </c>
      <c r="D30" s="27">
        <f>D26+D28</f>
        <v>885899.58000000007</v>
      </c>
      <c r="E30" s="12"/>
      <c r="I30" s="16"/>
    </row>
    <row r="31" spans="2:11" x14ac:dyDescent="0.25">
      <c r="B31" s="13" t="s">
        <v>22</v>
      </c>
      <c r="D31" s="11"/>
      <c r="E31" s="12"/>
      <c r="G31" s="25"/>
    </row>
    <row r="32" spans="2:11" ht="17.25" x14ac:dyDescent="0.4">
      <c r="B32" s="8" t="s">
        <v>23</v>
      </c>
      <c r="D32" s="23">
        <f>D21-D30</f>
        <v>18446316.289999999</v>
      </c>
      <c r="E32" s="12"/>
      <c r="G32" s="30"/>
    </row>
    <row r="33" spans="2:5" x14ac:dyDescent="0.25">
      <c r="B33" s="8"/>
      <c r="C33" s="26" t="s">
        <v>24</v>
      </c>
      <c r="D33" s="11">
        <f>D21-D30</f>
        <v>18446316.289999999</v>
      </c>
      <c r="E33" s="12"/>
    </row>
    <row r="34" spans="2:5" x14ac:dyDescent="0.25">
      <c r="B34" s="8"/>
      <c r="C34" s="26"/>
      <c r="D34" s="11"/>
      <c r="E34" s="12"/>
    </row>
    <row r="35" spans="2:5" ht="17.25" x14ac:dyDescent="0.4">
      <c r="B35" s="8"/>
      <c r="C35" s="1" t="s">
        <v>25</v>
      </c>
      <c r="D35" s="27">
        <f>D30+D33</f>
        <v>19332215.869999997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48" t="s">
        <v>26</v>
      </c>
      <c r="C39" s="49"/>
      <c r="D39" s="31" t="s">
        <v>27</v>
      </c>
      <c r="E39" s="32"/>
    </row>
    <row r="40" spans="2:5" ht="15.75" x14ac:dyDescent="0.25">
      <c r="B40" s="33"/>
      <c r="C40" s="34"/>
      <c r="D40" s="34"/>
      <c r="E40" s="32"/>
    </row>
    <row r="41" spans="2:5" ht="15.75" x14ac:dyDescent="0.25">
      <c r="B41" s="33"/>
      <c r="C41" s="34"/>
      <c r="D41"/>
      <c r="E41" s="32"/>
    </row>
    <row r="42" spans="2:5" ht="15.75" x14ac:dyDescent="0.25">
      <c r="B42" s="50" t="s">
        <v>28</v>
      </c>
      <c r="C42" s="51"/>
      <c r="D42" s="35" t="s">
        <v>29</v>
      </c>
      <c r="E42" s="32"/>
    </row>
    <row r="43" spans="2:5" ht="15.75" x14ac:dyDescent="0.25">
      <c r="B43" s="52" t="s">
        <v>30</v>
      </c>
      <c r="C43" s="53"/>
      <c r="D43" s="34" t="s">
        <v>31</v>
      </c>
      <c r="E43" s="32"/>
    </row>
    <row r="44" spans="2:5" ht="15.75" x14ac:dyDescent="0.25">
      <c r="B44" s="33"/>
      <c r="C44" s="34"/>
      <c r="D44" s="34"/>
      <c r="E44" s="32"/>
    </row>
    <row r="45" spans="2:5" ht="15.75" x14ac:dyDescent="0.25">
      <c r="B45" s="36"/>
      <c r="C45" s="37" t="s">
        <v>32</v>
      </c>
      <c r="D45" s="37"/>
      <c r="E45" s="38"/>
    </row>
    <row r="46" spans="2:5" ht="15.75" x14ac:dyDescent="0.25">
      <c r="B46" s="39"/>
      <c r="C46" s="31"/>
      <c r="D46" s="31"/>
      <c r="E46" s="32"/>
    </row>
    <row r="47" spans="2:5" ht="15.75" x14ac:dyDescent="0.25">
      <c r="B47" s="40"/>
      <c r="C47" s="31"/>
      <c r="D47" s="31"/>
      <c r="E47" s="32"/>
    </row>
    <row r="48" spans="2:5" ht="15.75" x14ac:dyDescent="0.25">
      <c r="B48" s="41"/>
      <c r="C48" s="54" t="s">
        <v>33</v>
      </c>
      <c r="D48" s="54"/>
      <c r="E48" s="38"/>
    </row>
    <row r="49" spans="2:5" ht="15.75" x14ac:dyDescent="0.25">
      <c r="B49" s="40"/>
      <c r="C49" s="31" t="s">
        <v>34</v>
      </c>
      <c r="D49" s="31"/>
      <c r="E49" s="32"/>
    </row>
    <row r="50" spans="2:5" ht="16.5" thickBot="1" x14ac:dyDescent="0.3">
      <c r="B50" s="42"/>
      <c r="C50" s="43"/>
      <c r="D50" s="43"/>
      <c r="E50" s="44"/>
    </row>
    <row r="51" spans="2:5" ht="15.75" x14ac:dyDescent="0.25">
      <c r="C51" s="45"/>
      <c r="D51" s="45"/>
      <c r="E51" s="46"/>
    </row>
    <row r="52" spans="2:5" ht="15.75" x14ac:dyDescent="0.25">
      <c r="C52" s="47"/>
      <c r="D52" s="47"/>
      <c r="E52" s="46"/>
    </row>
    <row r="53" spans="2:5" x14ac:dyDescent="0.25">
      <c r="C53"/>
      <c r="D53"/>
      <c r="E53" s="46"/>
    </row>
  </sheetData>
  <mergeCells count="4">
    <mergeCell ref="B39:C39"/>
    <mergeCell ref="B42:C42"/>
    <mergeCell ref="B43:C43"/>
    <mergeCell ref="C48:D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dcterms:created xsi:type="dcterms:W3CDTF">2024-07-15T15:09:02Z</dcterms:created>
  <dcterms:modified xsi:type="dcterms:W3CDTF">2024-07-16T13:20:38Z</dcterms:modified>
</cp:coreProperties>
</file>