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1516" documentId="8_{D3892574-9CE0-44CA-90B0-786A9AA17D95}" xr6:coauthVersionLast="47" xr6:coauthVersionMax="47" xr10:uidLastSave="{B661E7E2-6792-4DBC-B3F9-9B936B328014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4" l="1"/>
  <c r="A9" i="14"/>
  <c r="A10" i="14" s="1"/>
  <c r="A11" i="14" s="1"/>
  <c r="A12" i="14" s="1"/>
  <c r="A13" i="14" s="1"/>
  <c r="D63" i="15" l="1"/>
</calcChain>
</file>

<file path=xl/sharedStrings.xml><?xml version="1.0" encoding="utf-8"?>
<sst xmlns="http://schemas.openxmlformats.org/spreadsheetml/2006/main" count="46" uniqueCount="44">
  <si>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</si>
  <si>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</si>
  <si>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</si>
  <si>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</si>
  <si>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</si>
  <si>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</si>
  <si>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</si>
  <si>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</si>
  <si>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</si>
  <si>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</si>
  <si>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</si>
  <si>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</si>
  <si>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</si>
  <si>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</si>
  <si>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</si>
  <si>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</si>
  <si>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</si>
  <si>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</si>
  <si>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</si>
  <si>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</si>
  <si>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</si>
  <si>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</si>
  <si>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>Expert Cleaner SQE, SRl</t>
  </si>
  <si>
    <t>B1500000144</t>
  </si>
  <si>
    <t>b1500000903</t>
  </si>
  <si>
    <t>B&amp;F Mercantil, S.R.L.</t>
  </si>
  <si>
    <t>Adquisició2n de bomba de agua monofasica de 5HP,220V</t>
  </si>
  <si>
    <t>Servicio de lavado y brillado de pisos para areas de este INESDYC</t>
  </si>
  <si>
    <t>B1500000105</t>
  </si>
  <si>
    <t>Technology  Knowledge And Services, SRL</t>
  </si>
  <si>
    <t xml:space="preserve">Facturacion 1 de 11 por renovación de la plataforma de gestión academica institucional del Instituto de Educacion Superior en Formacion Diplomatica y Consular (INESDYC) </t>
  </si>
  <si>
    <t>B1500000761</t>
  </si>
  <si>
    <t>Moto Maritza, S.R.L</t>
  </si>
  <si>
    <t>Adquisición de piezas y herramientas para motor de mensajería externa para mantenimiento por 6 meses</t>
  </si>
  <si>
    <t>B1500000106</t>
  </si>
  <si>
    <t xml:space="preserve">Facturacion 2 de 11 por renovación de la plataforma de gestión academica institucional del Instituto de Educacion Superior en Formacion Diplomatica y Consular (INESDYC) </t>
  </si>
  <si>
    <t>B1500173134</t>
  </si>
  <si>
    <t>Agua Planeta Azul, C. por A.</t>
  </si>
  <si>
    <t>Adquisición de botellones de agua mineral para uos de este INESDYC</t>
  </si>
  <si>
    <t xml:space="preserve">                  Al 31 de Julio del año 2024</t>
  </si>
  <si>
    <t xml:space="preserve">                                    Encargada Financiera</t>
  </si>
  <si>
    <t xml:space="preserve">                                        Glarquis Gómez </t>
  </si>
  <si>
    <t xml:space="preserve">                                           Revisado Por:</t>
  </si>
  <si>
    <t xml:space="preserve">                                                                 Aprobado Por: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</si>
</sst>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695325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657227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1524000</xdr:colOff>
      <xdr:row>24</xdr:row>
      <xdr:rowOff>9525</xdr:rowOff>
    </xdr:from>
    <xdr:to>
      <xdr:col>4</xdr:col>
      <xdr:colOff>0</xdr:colOff>
      <xdr:row>24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429000" y="6057900"/>
          <a:ext cx="11144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2"/>
  <sheetViews>
    <sheetView showGridLines="0" tabSelected="1" topLeftCell="A4" zoomScaleNormal="100" workbookViewId="0">
      <selection activeCell="E24" sqref="E24"/>
    </sheetView>
  </sheetViews>
  <sheetFormatPr baseColWidth="10" defaultRowHeight="15" x14ac:dyDescent="0.25"/>
  <cols>
    <col min="1" max="1" width="4" customWidth="1"/>
    <col min="2" max="2" width="10.7109375" customWidth="1"/>
    <col min="3" max="3" width="13.85546875" customWidth="1"/>
    <col min="4" max="4" width="39.5703125" customWidth="1"/>
    <col min="5" max="5" width="83.28515625" customWidth="1"/>
    <col min="6" max="6" width="10.85546875" customWidth="1"/>
  </cols>
  <sheetData>
    <row r="2" spans="1:7" ht="19.5" x14ac:dyDescent="0.25">
      <c r="D2" s="31" t="s">
        <v>16</v>
      </c>
      <c r="E2" s="31"/>
    </row>
    <row r="3" spans="1:7" ht="18.75" x14ac:dyDescent="0.3">
      <c r="A3" t="s">
        <v>5</v>
      </c>
      <c r="D3" s="32" t="s">
        <v>11</v>
      </c>
      <c r="E3" s="32"/>
    </row>
    <row r="4" spans="1:7" ht="18.75" x14ac:dyDescent="0.3">
      <c r="D4" s="32" t="s">
        <v>39</v>
      </c>
      <c r="E4" s="32"/>
    </row>
    <row r="5" spans="1:7" ht="18.75" x14ac:dyDescent="0.3">
      <c r="C5" s="2"/>
      <c r="D5" s="32" t="s">
        <v>12</v>
      </c>
      <c r="E5" s="32"/>
    </row>
    <row r="6" spans="1:7" s="1" customFormat="1" ht="32.25" customHeight="1" x14ac:dyDescent="0.25">
      <c r="A6" s="3" t="s">
        <v>0</v>
      </c>
      <c r="B6" s="11" t="s">
        <v>9</v>
      </c>
      <c r="C6" s="11" t="s">
        <v>10</v>
      </c>
      <c r="D6" s="14" t="s">
        <v>1</v>
      </c>
      <c r="E6" s="14" t="s">
        <v>4</v>
      </c>
      <c r="F6" s="3" t="s">
        <v>2</v>
      </c>
    </row>
    <row r="7" spans="1:7" s="13" customFormat="1" x14ac:dyDescent="0.25">
      <c r="A7" s="19">
        <v>1</v>
      </c>
      <c r="B7" s="17">
        <v>44544</v>
      </c>
      <c r="C7" s="33" t="s">
        <v>17</v>
      </c>
      <c r="D7" s="34" t="s">
        <v>18</v>
      </c>
      <c r="E7" s="34" t="s">
        <v>19</v>
      </c>
      <c r="F7" s="18">
        <v>24780</v>
      </c>
      <c r="G7" s="13" t="s">
        <v>13</v>
      </c>
    </row>
    <row r="8" spans="1:7" s="13" customFormat="1" x14ac:dyDescent="0.25">
      <c r="A8" s="19">
        <v>2</v>
      </c>
      <c r="B8" s="17">
        <v>45443</v>
      </c>
      <c r="C8" s="26" t="s">
        <v>24</v>
      </c>
      <c r="D8" s="24" t="s">
        <v>25</v>
      </c>
      <c r="E8" s="25" t="s">
        <v>26</v>
      </c>
      <c r="F8" s="27">
        <v>53750</v>
      </c>
    </row>
    <row r="9" spans="1:7" s="13" customFormat="1" x14ac:dyDescent="0.25">
      <c r="A9" s="19">
        <f>A8+1</f>
        <v>3</v>
      </c>
      <c r="B9" s="17">
        <v>45455</v>
      </c>
      <c r="C9" s="26" t="s">
        <v>23</v>
      </c>
      <c r="D9" s="24" t="s">
        <v>22</v>
      </c>
      <c r="E9" s="25" t="s">
        <v>27</v>
      </c>
      <c r="F9" s="27">
        <v>72647.05</v>
      </c>
    </row>
    <row r="10" spans="1:7" s="13" customFormat="1" ht="30" x14ac:dyDescent="0.25">
      <c r="A10" s="19">
        <f t="shared" ref="A10:A13" si="0">A9+1</f>
        <v>4</v>
      </c>
      <c r="B10" s="17">
        <v>45475</v>
      </c>
      <c r="C10" s="26" t="s">
        <v>28</v>
      </c>
      <c r="D10" s="24" t="s">
        <v>29</v>
      </c>
      <c r="E10" s="24" t="s">
        <v>30</v>
      </c>
      <c r="F10" s="27">
        <v>145454.54</v>
      </c>
    </row>
    <row r="11" spans="1:7" s="13" customFormat="1" ht="30" x14ac:dyDescent="0.25">
      <c r="A11" s="19">
        <f t="shared" si="0"/>
        <v>5</v>
      </c>
      <c r="B11" s="17">
        <v>45495</v>
      </c>
      <c r="C11" s="33" t="s">
        <v>31</v>
      </c>
      <c r="D11" s="24" t="s">
        <v>32</v>
      </c>
      <c r="E11" s="24" t="s">
        <v>33</v>
      </c>
      <c r="F11" s="18">
        <v>10667.2</v>
      </c>
    </row>
    <row r="12" spans="1:7" s="13" customFormat="1" ht="30" x14ac:dyDescent="0.25">
      <c r="A12" s="19">
        <f t="shared" si="0"/>
        <v>6</v>
      </c>
      <c r="B12" s="17">
        <v>45495</v>
      </c>
      <c r="C12" s="26" t="s">
        <v>34</v>
      </c>
      <c r="D12" s="24" t="s">
        <v>29</v>
      </c>
      <c r="E12" s="24" t="s">
        <v>35</v>
      </c>
      <c r="F12" s="27">
        <v>145454.54</v>
      </c>
    </row>
    <row r="13" spans="1:7" s="13" customFormat="1" x14ac:dyDescent="0.25">
      <c r="A13" s="19">
        <f t="shared" si="0"/>
        <v>7</v>
      </c>
      <c r="B13" s="17">
        <v>45496</v>
      </c>
      <c r="C13" s="33" t="s">
        <v>36</v>
      </c>
      <c r="D13" s="24" t="s">
        <v>37</v>
      </c>
      <c r="E13" s="25" t="s">
        <v>38</v>
      </c>
      <c r="F13" s="18">
        <v>4050</v>
      </c>
    </row>
    <row r="14" spans="1:7" x14ac:dyDescent="0.25">
      <c r="E14" s="4" t="s">
        <v>3</v>
      </c>
      <c r="F14" s="5">
        <f>SUM(F7:F13)</f>
        <v>456803.32999999996</v>
      </c>
    </row>
    <row r="15" spans="1:7" x14ac:dyDescent="0.25">
      <c r="A15" s="12" t="s">
        <v>14</v>
      </c>
    </row>
    <row r="16" spans="1:7" x14ac:dyDescent="0.25">
      <c r="A16" t="s">
        <v>13</v>
      </c>
      <c r="B16" t="s">
        <v>15</v>
      </c>
    </row>
    <row r="18" spans="2:10" ht="48.75" customHeight="1" x14ac:dyDescent="0.25"/>
    <row r="19" spans="2:10" ht="15.75" x14ac:dyDescent="0.25">
      <c r="B19" s="30" t="s">
        <v>8</v>
      </c>
      <c r="C19" s="30"/>
      <c r="D19" s="7" t="s">
        <v>42</v>
      </c>
      <c r="E19" s="23" t="s">
        <v>43</v>
      </c>
      <c r="G19" s="6"/>
    </row>
    <row r="20" spans="2:10" ht="15.75" x14ac:dyDescent="0.25">
      <c r="B20" s="6"/>
      <c r="C20" s="6"/>
      <c r="D20" s="21"/>
      <c r="E20" s="6"/>
      <c r="G20" s="6"/>
    </row>
    <row r="21" spans="2:10" ht="15.75" x14ac:dyDescent="0.25">
      <c r="B21" s="6"/>
      <c r="C21" s="6"/>
      <c r="D21" s="21"/>
      <c r="E21" s="6"/>
      <c r="G21" s="6"/>
    </row>
    <row r="22" spans="2:10" ht="15.75" x14ac:dyDescent="0.25">
      <c r="B22" s="6"/>
      <c r="C22" s="6"/>
      <c r="D22" s="21"/>
      <c r="E22" s="6"/>
      <c r="G22" s="6"/>
    </row>
    <row r="23" spans="2:10" ht="15.75" x14ac:dyDescent="0.25">
      <c r="B23" s="7"/>
      <c r="C23" s="7"/>
      <c r="D23" s="22"/>
      <c r="E23" s="6"/>
    </row>
    <row r="24" spans="2:10" ht="15.75" x14ac:dyDescent="0.25">
      <c r="B24" s="29" t="s">
        <v>6</v>
      </c>
      <c r="C24" s="29"/>
      <c r="D24" s="28" t="s">
        <v>41</v>
      </c>
      <c r="E24" s="9" t="s">
        <v>20</v>
      </c>
      <c r="G24" s="8"/>
    </row>
    <row r="25" spans="2:10" ht="15.75" x14ac:dyDescent="0.25">
      <c r="B25" s="30" t="s">
        <v>7</v>
      </c>
      <c r="C25" s="30"/>
      <c r="D25" s="6" t="s">
        <v>40</v>
      </c>
      <c r="E25" s="10" t="s">
        <v>21</v>
      </c>
      <c r="G25" s="6"/>
    </row>
    <row r="26" spans="2:10" ht="15.75" x14ac:dyDescent="0.25">
      <c r="B26" s="6"/>
      <c r="C26" s="6"/>
      <c r="D26" s="6"/>
      <c r="E26" s="6"/>
      <c r="F26" s="6"/>
      <c r="G26" s="6"/>
      <c r="H26" s="6"/>
    </row>
    <row r="27" spans="2:10" ht="15.75" x14ac:dyDescent="0.25">
      <c r="B27" s="6"/>
      <c r="C27" s="6"/>
      <c r="D27" s="6"/>
      <c r="E27" s="6"/>
      <c r="F27" s="6"/>
      <c r="G27" s="6"/>
      <c r="H27" s="6"/>
    </row>
    <row r="28" spans="2:10" ht="15.75" x14ac:dyDescent="0.25">
      <c r="B28" s="6"/>
      <c r="C28" s="6"/>
      <c r="E28" s="6"/>
      <c r="F28" s="6"/>
      <c r="G28" s="6"/>
      <c r="H28" s="6"/>
    </row>
    <row r="29" spans="2:10" ht="15.75" x14ac:dyDescent="0.25">
      <c r="B29" s="6"/>
      <c r="C29" s="6"/>
      <c r="E29" s="6"/>
      <c r="F29" s="6"/>
      <c r="G29" s="6"/>
      <c r="H29" s="6"/>
    </row>
    <row r="30" spans="2:10" ht="15.75" x14ac:dyDescent="0.25">
      <c r="B30" s="6"/>
      <c r="C30" s="6"/>
      <c r="E30" s="6"/>
      <c r="F30" s="6"/>
      <c r="G30" s="6"/>
      <c r="H30" s="6"/>
    </row>
    <row r="31" spans="2:10" ht="15.75" x14ac:dyDescent="0.25">
      <c r="B31" s="6"/>
      <c r="C31" s="6"/>
      <c r="E31" s="9"/>
      <c r="F31" s="9"/>
      <c r="G31" s="9"/>
      <c r="H31" s="9"/>
      <c r="I31" s="9"/>
      <c r="J31" s="9"/>
    </row>
    <row r="32" spans="2:10" ht="15.75" x14ac:dyDescent="0.25">
      <c r="C32" s="16"/>
      <c r="E32" s="10"/>
      <c r="F32" s="10"/>
      <c r="G32" s="10"/>
      <c r="H32" s="10"/>
      <c r="I32" s="10"/>
    </row>
  </sheetData>
  <mergeCells count="7">
    <mergeCell ref="B24:C24"/>
    <mergeCell ref="B25:C25"/>
    <mergeCell ref="D2:E2"/>
    <mergeCell ref="D3:E3"/>
    <mergeCell ref="D4:E4"/>
    <mergeCell ref="D5:E5"/>
    <mergeCell ref="B19:C19"/>
  </mergeCells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8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18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18">
        <v>2700</v>
      </c>
    </row>
    <row r="12" spans="4:4" x14ac:dyDescent="0.25">
      <c r="D12" s="18">
        <v>2700</v>
      </c>
    </row>
    <row r="13" spans="4:4" x14ac:dyDescent="0.25">
      <c r="D13" s="18">
        <v>225750</v>
      </c>
    </row>
    <row r="14" spans="4:4" x14ac:dyDescent="0.25">
      <c r="D14" s="18">
        <v>142906.5</v>
      </c>
    </row>
    <row r="15" spans="4:4" x14ac:dyDescent="0.25">
      <c r="D15" s="18">
        <v>29500</v>
      </c>
    </row>
    <row r="16" spans="4:4" x14ac:dyDescent="0.25">
      <c r="D16" s="18">
        <v>105747.65</v>
      </c>
    </row>
    <row r="17" spans="4:4" x14ac:dyDescent="0.25">
      <c r="D17" s="18">
        <v>41300</v>
      </c>
    </row>
    <row r="18" spans="4:4" x14ac:dyDescent="0.25">
      <c r="D18" s="18">
        <v>278770.2</v>
      </c>
    </row>
    <row r="19" spans="4:4" x14ac:dyDescent="0.25">
      <c r="D19" s="18">
        <v>153860.20000000001</v>
      </c>
    </row>
    <row r="20" spans="4:4" x14ac:dyDescent="0.25">
      <c r="D20" s="18">
        <v>188033</v>
      </c>
    </row>
    <row r="21" spans="4:4" x14ac:dyDescent="0.25">
      <c r="D21" s="18">
        <v>2250</v>
      </c>
    </row>
    <row r="22" spans="4:4" x14ac:dyDescent="0.25">
      <c r="D22" s="18">
        <v>5000</v>
      </c>
    </row>
    <row r="23" spans="4:4" x14ac:dyDescent="0.25">
      <c r="D23" s="18">
        <v>5000</v>
      </c>
    </row>
    <row r="24" spans="4:4" x14ac:dyDescent="0.25">
      <c r="D24" s="18">
        <v>5000</v>
      </c>
    </row>
    <row r="25" spans="4:4" x14ac:dyDescent="0.25">
      <c r="D25" s="18">
        <v>5000</v>
      </c>
    </row>
    <row r="26" spans="4:4" x14ac:dyDescent="0.25">
      <c r="D26" s="18">
        <v>5000</v>
      </c>
    </row>
    <row r="27" spans="4:4" x14ac:dyDescent="0.25">
      <c r="D27" s="18">
        <v>5000</v>
      </c>
    </row>
    <row r="28" spans="4:4" x14ac:dyDescent="0.25">
      <c r="D28" s="18">
        <v>5000</v>
      </c>
    </row>
    <row r="29" spans="4:4" x14ac:dyDescent="0.25">
      <c r="D29" s="18">
        <v>5000</v>
      </c>
    </row>
    <row r="30" spans="4:4" x14ac:dyDescent="0.25">
      <c r="D30" s="18">
        <v>5000</v>
      </c>
    </row>
    <row r="31" spans="4:4" x14ac:dyDescent="0.25">
      <c r="D31" s="18">
        <v>5000</v>
      </c>
    </row>
    <row r="32" spans="4:4" x14ac:dyDescent="0.25">
      <c r="D32" s="18">
        <v>5000</v>
      </c>
    </row>
    <row r="33" spans="4:4" x14ac:dyDescent="0.25">
      <c r="D33" s="18">
        <v>5000</v>
      </c>
    </row>
    <row r="34" spans="4:4" x14ac:dyDescent="0.25">
      <c r="D34" s="18">
        <v>5000</v>
      </c>
    </row>
    <row r="35" spans="4:4" x14ac:dyDescent="0.25">
      <c r="D35" s="18">
        <v>5000</v>
      </c>
    </row>
    <row r="36" spans="4:4" x14ac:dyDescent="0.25">
      <c r="D36" s="18">
        <v>5000</v>
      </c>
    </row>
    <row r="37" spans="4:4" x14ac:dyDescent="0.25">
      <c r="D37" s="18">
        <v>5000</v>
      </c>
    </row>
    <row r="38" spans="4:4" x14ac:dyDescent="0.25">
      <c r="D38" s="18">
        <v>5000</v>
      </c>
    </row>
    <row r="39" spans="4:4" x14ac:dyDescent="0.25">
      <c r="D39" s="18">
        <v>5000</v>
      </c>
    </row>
    <row r="40" spans="4:4" x14ac:dyDescent="0.25">
      <c r="D40" s="15">
        <v>5000</v>
      </c>
    </row>
    <row r="41" spans="4:4" x14ac:dyDescent="0.25">
      <c r="D41" s="18">
        <v>5000</v>
      </c>
    </row>
    <row r="42" spans="4:4" x14ac:dyDescent="0.25">
      <c r="D42" s="18">
        <v>68647.679999999993</v>
      </c>
    </row>
    <row r="43" spans="4:4" x14ac:dyDescent="0.25">
      <c r="D43" s="18">
        <v>49990</v>
      </c>
    </row>
    <row r="44" spans="4:4" x14ac:dyDescent="0.25">
      <c r="D44" s="18">
        <v>5000</v>
      </c>
    </row>
    <row r="45" spans="4:4" x14ac:dyDescent="0.25">
      <c r="D45" s="18">
        <v>5000</v>
      </c>
    </row>
    <row r="46" spans="4:4" x14ac:dyDescent="0.25">
      <c r="D46" s="18">
        <v>5000</v>
      </c>
    </row>
    <row r="47" spans="4:4" x14ac:dyDescent="0.25">
      <c r="D47" s="18">
        <v>5000</v>
      </c>
    </row>
    <row r="48" spans="4:4" x14ac:dyDescent="0.25">
      <c r="D48" s="18">
        <v>5000</v>
      </c>
    </row>
    <row r="49" spans="4:4" x14ac:dyDescent="0.25">
      <c r="D49" s="18">
        <v>5000</v>
      </c>
    </row>
    <row r="50" spans="4:4" x14ac:dyDescent="0.25">
      <c r="D50" s="18">
        <v>5000</v>
      </c>
    </row>
    <row r="51" spans="4:4" x14ac:dyDescent="0.25">
      <c r="D51" s="18">
        <v>5000</v>
      </c>
    </row>
    <row r="52" spans="4:4" x14ac:dyDescent="0.25">
      <c r="D52" s="18">
        <v>5000</v>
      </c>
    </row>
    <row r="53" spans="4:4" x14ac:dyDescent="0.25">
      <c r="D53" s="18">
        <v>5000</v>
      </c>
    </row>
    <row r="54" spans="4:4" x14ac:dyDescent="0.25">
      <c r="D54" s="18">
        <v>5000</v>
      </c>
    </row>
    <row r="55" spans="4:4" x14ac:dyDescent="0.25">
      <c r="D55" s="18">
        <v>5000</v>
      </c>
    </row>
    <row r="56" spans="4:4" x14ac:dyDescent="0.25">
      <c r="D56" s="18">
        <v>5000</v>
      </c>
    </row>
    <row r="57" spans="4:4" x14ac:dyDescent="0.25">
      <c r="D57" s="18">
        <v>5000</v>
      </c>
    </row>
    <row r="58" spans="4:4" x14ac:dyDescent="0.25">
      <c r="D58" s="18">
        <v>5000</v>
      </c>
    </row>
    <row r="59" spans="4:4" x14ac:dyDescent="0.25">
      <c r="D59" s="18">
        <v>5000</v>
      </c>
    </row>
    <row r="60" spans="4:4" x14ac:dyDescent="0.25">
      <c r="D60" s="18">
        <v>5000</v>
      </c>
    </row>
    <row r="61" spans="4:4" x14ac:dyDescent="0.25">
      <c r="D61" s="18">
        <v>3000</v>
      </c>
    </row>
    <row r="62" spans="4:4" x14ac:dyDescent="0.25">
      <c r="D62" s="18">
        <v>5000</v>
      </c>
    </row>
    <row r="63" spans="4:4" x14ac:dyDescent="0.25">
      <c r="D63" s="20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2024-08-07T18:13:39Z</cp:lastPrinted>
  <dcterms:created xsi:type="dcterms:W3CDTF">2021-03-05T12:23:23Z</dcterms:created>
  <dcterms:modified xsi:type="dcterms:W3CDTF">2024-08-07T18:13:59Z</dcterms:modified>
</cp:coreProperties>
</file>