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8. Agosto 2024/"/>
    </mc:Choice>
  </mc:AlternateContent>
  <xr:revisionPtr revIDLastSave="35" documentId="8_{CD9E8C52-CB05-4740-9FC6-76193A7D5E14}" xr6:coauthVersionLast="47" xr6:coauthVersionMax="47" xr10:uidLastSave="{FA2C3C81-BAE7-4795-858E-2AD49B71745F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INTERINATO!$B$14:$N$16</definedName>
    <definedName name="_xlnm.Print_Area" localSheetId="0">INTERINATO!$B$1:$N$26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23" l="1"/>
  <c r="M15" i="23"/>
  <c r="N16" i="23" s="1"/>
  <c r="I16" i="23"/>
  <c r="L16" i="23"/>
  <c r="K16" i="23"/>
  <c r="J16" i="23"/>
  <c r="H16" i="23"/>
  <c r="M16" i="23" l="1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<sst xmlns="http://schemas.openxmlformats.org/spreadsheetml/2006/main" count="1010" uniqueCount="298">
  <si>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</si>
  <si>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</si>
  <si>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</si>
  <si>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</si>
  <si>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</si>
  <si>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</si>
  <si>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</si>
  <si>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</si>
  <si>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</si>
  <si>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</si>
  <si>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</si>
  <si>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</si>
  <si>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</si>
  <si>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</si>
  <si>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</si>
  <si>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</si>
  <si>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</si>
  <si>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</si>
  <si>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</si>
  <si>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</si>
  <si>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</si>
  <si>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</si>
  <si>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</si>
  <si>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</si>
  <si>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</si>
  <si>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</si>
  <si>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</si>
  <si>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</si>
  <si>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</si>
  <si>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</si>
  <si>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</si>
  <si>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</si>
  <si>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</si>
  <si>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</si>
  <si>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</si>
  <si>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</si>
  <si>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</si>
  <si>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</si>
  <si>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</si>
  <si>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</si>
  <si>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</si>
  <si>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</si>
  <si>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</si>
  <si>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</si>
  <si>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</si>
  <si>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</si>
  <si>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</si>
  <si>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</si>
  <si>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</si>
  <si>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</si>
  <si>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</si>
  <si>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</si>
  <si>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</si>
  <si>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</si>
  <si>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</si>
  <si>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</si>
  <si>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</si>
  <si>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</si>
  <si>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</si>
  <si>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</si>
  <si>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</si>
  <si>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</si>
  <si>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</si>
  <si>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</si>
  <si>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</si>
  <si>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</si>
  <si>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</si>
  <si>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</si>
  <si>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</si>
  <si>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</si>
  <si>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</si>
  <si>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</si>
  <si>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</si>
  <si>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</si>
  <si>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</si>
  <si>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</si>
  <si>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</si>
  <si>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</si>
  <si>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</si>
  <si>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</si>
  <si>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</si>
  <si>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</si>
  <si>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</si>
  <si>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</si>
  <si>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</si>
  <si>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</si>
  <si>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</si>
  <si>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</si>
  <si>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</si>
  <si>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</si>
  <si>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</si>
  <si>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</si>
  <si>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</si>
  <si>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</si>
  <si>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</si>
  <si>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</si>
  <si>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</si>
  <si>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</si>
  <si>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</si>
  <si>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</si>
  <si>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</si>
  <si>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</si>
  <si>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</si>
  <si>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</si>
  <si>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</si>
  <si>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</si>
  <si>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</si>
  <si>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</si>
  <si>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</si>
  <si>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</si>
  <si>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</si>
  <si>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</si>
  <si>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</si>
  <si>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</si>
  <si>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</si>
  <si>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</si>
  <si>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</si>
  <si>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</si>
  <si>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</si>
  <si>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</si>
  <si>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</si>
  <si>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</si>
  <si>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</si>
  <si>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</si>
  <si>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</si>
  <si>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</si>
  <si>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</si>
  <si>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</si>
  <si>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</si>
  <si>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</si>
  <si>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</si>
  <si>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</si>
  <si>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</si>
  <si>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</si>
  <si>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</si>
  <si>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</si>
  <si>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</si>
  <si>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</si>
  <si>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</si>
  <si>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</si>
  <si>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</si>
  <si>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</si>
  <si>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</si>
  <si>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</si>
  <si>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</si>
  <si>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</si>
  <si>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</si>
  <si>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</si>
  <si>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</si>
  <si>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</si>
  <si>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</si>
  <si>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</si>
  <si>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</si>
  <si>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</si>
  <si>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</si>
  <si>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</si>
  <si>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</si>
  <si>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</si>
  <si>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</si>
  <si>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</si>
  <si>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</si>
  <si>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</si>
  <si>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</si>
  <si>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</si>
  <si>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</si>
  <si>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</si>
  <si>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</si>
  <si>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</si>
  <si>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</si>
  <si>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</si>
  <si>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</si>
  <si>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</si>
  <si>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</si>
  <si>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</si>
  <si>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</si>
  <si>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</si>
  <si>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</si>
  <si>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</si>
  <si>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</si>
  <si>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</si>
  <si>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</si>
  <si>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</si>
  <si>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</si>
  <si>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</si>
  <si>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</si>
  <si>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</si>
  <si>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</si>
  <si>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</si>
  <si>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</si>
  <si>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</si>
  <si>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</si>
  <si>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</si>
  <si>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</si>
  <si>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</si>
  <si>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</si>
  <si>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</si>
  <si>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</si>
  <si>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</si>
  <si>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</si>
  <si>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</si>
  <si>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</si>
  <si>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</si>
  <si>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</si>
  <si>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</si>
  <si>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</si>
  <si>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</si>
  <si>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</si>
  <si>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</si>
  <si>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</si>
  <si>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</si>
  <si>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</si>
  <si>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</si>
  <si>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</si>
  <si>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</si>
  <si>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</si>
  <si>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</si>
  <si>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</si>
  <si>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</si>
  <si>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</si>
  <si>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</si>
  <si>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</si>
  <si>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</si>
  <si>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</si>
  <si>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</si>
  <si>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</si>
  <si>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</si>
  <si>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</si>
  <si>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</si>
  <si>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</si>
  <si>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</si>
  <si>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</si>
  <si>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</si>
  <si>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</si>
  <si>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</si>
  <si>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</si>
  <si>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</si>
  <si>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</si>
  <si>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</si>
  <si>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</si>
  <si>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</si>
  <si>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</si>
  <si>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</si>
  <si>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</si>
  <si>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</si>
  <si>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</si>
  <si>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</si>
  <si>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</si>
  <si>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</si>
  <si>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</si>
  <si>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</si>
  <si>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</si>
  <si>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</si>
  <si>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</si>
  <si>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</si>
  <si>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</si>
  <si>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</si>
  <si>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</si>
  <si>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</si>
  <si>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</si>
  <si>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</si>
  <si>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</si>
  <si>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</si>
  <si>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</si>
  <si>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</si>
  <si>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</si>
  <si>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</si>
  <si>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</si>
  <si>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</si>
  <si>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</si>
  <si>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</si>
  <si>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</si>
  <si>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</si>
  <si>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</si>
  <si>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</si>
  <si>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</si>
  <si>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</si>
  <si>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</si>
  <si>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</si>
  <si>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</si>
  <si>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</si>
  <si>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</si>
  <si>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</si>
  <si>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</si>
  <si>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</si>
  <si>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</si>
  <si>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</si>
  <si>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</si>
  <si>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</si>
  <si>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</si>
  <si>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</si>
  <si>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</si>
  <si>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</si>
  <si>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>Braulia Victoria Vizcaino Lantigua</t>
  </si>
  <si>
    <t>Suplencia</t>
  </si>
  <si>
    <t>Vicerrectoría Académica</t>
  </si>
  <si>
    <t>Coordinador Académico</t>
  </si>
  <si>
    <t>PERSONAL SUPLENTE CORRESPONDIENTE AL MES DE AGOSTO 2024</t>
  </si>
  <si>
    <t xml:space="preserve">Embajador, Rector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</si>
</sst>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I22" sqref="I22:L22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47" t="s">
        <v>288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2:21" s="1" customFormat="1" ht="15.75" x14ac:dyDescent="0.25">
      <c r="B10" s="48" t="s">
        <v>291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2:21" s="1" customFormat="1" ht="15" x14ac:dyDescent="0.25">
      <c r="B11" s="49" t="s">
        <v>296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2:21" s="1" customFormat="1" ht="16.5" customHeight="1" x14ac:dyDescent="0.25">
      <c r="B12" s="34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2:21" s="1" customFormat="1" ht="13.5" customHeight="1" thickBot="1" x14ac:dyDescent="0.25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294</v>
      </c>
      <c r="E15" s="44" t="s">
        <v>295</v>
      </c>
      <c r="F15" s="37" t="s">
        <v>293</v>
      </c>
      <c r="G15" s="37" t="s">
        <v>287</v>
      </c>
      <c r="H15" s="38">
        <v>30000</v>
      </c>
      <c r="I15" s="38">
        <v>861</v>
      </c>
      <c r="J15" s="38">
        <v>6736.89</v>
      </c>
      <c r="K15" s="39">
        <v>912</v>
      </c>
      <c r="L15" s="38">
        <v>0</v>
      </c>
      <c r="M15" s="39">
        <f>+I15+J15+K15</f>
        <v>8509.89</v>
      </c>
      <c r="N15" s="39">
        <f>+H15-M15</f>
        <v>21490.11</v>
      </c>
    </row>
    <row r="16" spans="2:21" ht="25.5" customHeight="1" thickBot="1" x14ac:dyDescent="0.25">
      <c r="B16" s="50" t="s">
        <v>63</v>
      </c>
      <c r="C16" s="51"/>
      <c r="D16" s="51"/>
      <c r="E16" s="51"/>
      <c r="F16" s="51"/>
      <c r="G16" s="52"/>
      <c r="H16" s="42">
        <f t="shared" ref="H16:N16" si="0">SUM(H15:H15)</f>
        <v>30000</v>
      </c>
      <c r="I16" s="42">
        <f t="shared" si="0"/>
        <v>861</v>
      </c>
      <c r="J16" s="42">
        <f t="shared" si="0"/>
        <v>6736.89</v>
      </c>
      <c r="K16" s="42">
        <f t="shared" si="0"/>
        <v>912</v>
      </c>
      <c r="L16" s="42">
        <f t="shared" si="0"/>
        <v>0</v>
      </c>
      <c r="M16" s="42">
        <f t="shared" si="0"/>
        <v>8509.89</v>
      </c>
      <c r="N16" s="43">
        <f t="shared" si="0"/>
        <v>21490.11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290</v>
      </c>
      <c r="F19" s="3"/>
      <c r="G19" s="3"/>
      <c r="H19" s="3"/>
      <c r="I19" s="3"/>
      <c r="J19" s="53" t="s">
        <v>268</v>
      </c>
      <c r="K19" s="53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53"/>
      <c r="L20" s="53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289</v>
      </c>
      <c r="F22" s="3"/>
      <c r="G22" s="3"/>
      <c r="H22" s="3"/>
      <c r="I22" s="54" t="s">
        <v>297</v>
      </c>
      <c r="J22" s="54"/>
      <c r="K22" s="54"/>
      <c r="L22" s="54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53"/>
      <c r="L25" s="53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6:G16"/>
    <mergeCell ref="J19:K19"/>
    <mergeCell ref="K20:L20"/>
    <mergeCell ref="I22:L22"/>
    <mergeCell ref="K25:L25"/>
    <mergeCell ref="B13:P13"/>
    <mergeCell ref="B9:N9"/>
    <mergeCell ref="B10:N10"/>
    <mergeCell ref="B11:N11"/>
    <mergeCell ref="C12:O12"/>
    <mergeCell ref="P12:Q12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2024-09-02T13:24:06Z</cp:lastPrinted>
  <dcterms:created xsi:type="dcterms:W3CDTF">2017-10-11T04:49:31Z</dcterms:created>
  <dcterms:modified xsi:type="dcterms:W3CDTF">2024-09-02T13:24:35Z</dcterms:modified>
</cp:coreProperties>
</file>