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4. Abril 2025/"/>
    </mc:Choice>
  </mc:AlternateContent>
  <xr:revisionPtr revIDLastSave="47" documentId="8_{CD9E8C52-CB05-4740-9FC6-76193A7D5E14}" xr6:coauthVersionLast="47" xr6:coauthVersionMax="47" xr10:uidLastSave="{E94465E0-155D-408A-A6E0-974B8A69BA26}"/>
  <bookViews>
    <workbookView xWindow="-120" yWindow="-120" windowWidth="29040" windowHeight="15840" xr2:uid="{00000000-000D-0000-FFFF-FFFF00000000}"/>
  </bookViews>
  <sheets>
    <sheet name="SUPLENCIA" sheetId="23" r:id="rId1"/>
    <sheet name="Base de Datos" sheetId="18" state="hidden" r:id="rId2"/>
  </sheets>
  <definedNames>
    <definedName name="_xlnm._FilterDatabase" localSheetId="0" hidden="1">SUPLENCIA!$B$14:$N$16</definedName>
    <definedName name="_xlnm.Print_Area" localSheetId="0">SUPLENCIA!$B$1:$N$26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5" i="23" l="1"/>
  <c r="I16" i="23"/>
  <c r="L16" i="23"/>
  <c r="K16" i="23"/>
  <c r="J16" i="23"/>
  <c r="H16" i="23"/>
  <c r="N15" i="23" l="1"/>
  <c r="N16" i="23" s="1"/>
  <c r="M16" i="23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<sst xmlns="http://schemas.openxmlformats.org/spreadsheetml/2006/main" count="1010" uniqueCount="298">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</sst>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E36" sqref="E36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2" t="s">
        <v>288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2:21" s="1" customFormat="1" ht="15.75" x14ac:dyDescent="0.25">
      <c r="B10" s="53" t="s">
        <v>291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2:21" s="1" customFormat="1" ht="15" x14ac:dyDescent="0.25">
      <c r="B11" s="54" t="s">
        <v>297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2:21" s="1" customFormat="1" ht="16.5" customHeight="1" x14ac:dyDescent="0.25">
      <c r="B12" s="3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2:21" s="1" customFormat="1" ht="13.5" customHeight="1" thickBot="1" x14ac:dyDescent="0.25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38000</v>
      </c>
      <c r="I15" s="38">
        <v>1090.5999999999999</v>
      </c>
      <c r="J15" s="38">
        <v>8618.69</v>
      </c>
      <c r="K15" s="39">
        <v>1155.2</v>
      </c>
      <c r="L15" s="38">
        <v>0</v>
      </c>
      <c r="M15" s="39">
        <f>+I15+J15+K15</f>
        <v>10864.490000000002</v>
      </c>
      <c r="N15" s="39">
        <f>+H15-M15</f>
        <v>27135.51</v>
      </c>
    </row>
    <row r="16" spans="2:21" ht="25.5" customHeight="1" thickBot="1" x14ac:dyDescent="0.25">
      <c r="B16" s="46" t="s">
        <v>63</v>
      </c>
      <c r="C16" s="47"/>
      <c r="D16" s="47"/>
      <c r="E16" s="47"/>
      <c r="F16" s="47"/>
      <c r="G16" s="48"/>
      <c r="H16" s="42">
        <f t="shared" ref="H16:N16" si="0">SUM(H15:H15)</f>
        <v>38000</v>
      </c>
      <c r="I16" s="42">
        <f t="shared" si="0"/>
        <v>1090.5999999999999</v>
      </c>
      <c r="J16" s="42">
        <f t="shared" si="0"/>
        <v>8618.69</v>
      </c>
      <c r="K16" s="42">
        <f t="shared" si="0"/>
        <v>1155.2</v>
      </c>
      <c r="L16" s="42">
        <f t="shared" si="0"/>
        <v>0</v>
      </c>
      <c r="M16" s="42">
        <f t="shared" si="0"/>
        <v>10864.490000000002</v>
      </c>
      <c r="N16" s="43">
        <f t="shared" si="0"/>
        <v>27135.51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49" t="s">
        <v>268</v>
      </c>
      <c r="K19" s="49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49"/>
      <c r="L20" s="49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0" t="s">
        <v>296</v>
      </c>
      <c r="J22" s="50"/>
      <c r="K22" s="50"/>
      <c r="L22" s="50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49"/>
      <c r="L25" s="49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3:P13"/>
    <mergeCell ref="B9:N9"/>
    <mergeCell ref="B10:N10"/>
    <mergeCell ref="B11:N11"/>
    <mergeCell ref="C12:O12"/>
    <mergeCell ref="P12:Q12"/>
    <mergeCell ref="B16:G16"/>
    <mergeCell ref="J19:K19"/>
    <mergeCell ref="K20:L20"/>
    <mergeCell ref="I22:L22"/>
    <mergeCell ref="K25:L25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SUPLENCIA</vt:lpstr>
      <vt:lpstr>Base de Datos</vt:lpstr>
      <vt:lpstr>SUPLENCIA!Área_de_impresión</vt:lpstr>
      <vt:lpstr>SUPLENCIA!BaseDeDatos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Jennifer Lynn Seijas Wunker</cp:lastModifiedBy>
  <cp:lastPrinted>2024-10-11T14:16:41Z</cp:lastPrinted>
  <dcterms:created xsi:type="dcterms:W3CDTF">2017-10-11T04:49:31Z</dcterms:created>
  <dcterms:modified xsi:type="dcterms:W3CDTF">2025-05-07T16:22:33Z</dcterms:modified>
</cp:coreProperties>
</file>